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tabRatio="621" activeTab="2"/>
  </bookViews>
  <sheets>
    <sheet name="BÖLGE ŞAMPİYONALARI" sheetId="1" r:id="rId1"/>
    <sheet name="ANADOLU ŞAMPİYONASI" sheetId="2" r:id="rId2"/>
    <sheet name="TÜRKİYE ŞAMPİYONAS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<sst xmlns="http://schemas.openxmlformats.org/spreadsheetml/2006/main" count="612" uniqueCount="251">
  <si>
    <t>SAAT</t>
  </si>
  <si>
    <t>A TAKIMI</t>
  </si>
  <si>
    <t>B TAKIMI</t>
  </si>
  <si>
    <t>SONUÇ</t>
  </si>
  <si>
    <t>İL</t>
  </si>
  <si>
    <t>TARİH</t>
  </si>
  <si>
    <t>ŞAMPİYON TAKIM</t>
  </si>
  <si>
    <t>GRUPLAR</t>
  </si>
  <si>
    <t>A GRUBU</t>
  </si>
  <si>
    <t>B GRUBU</t>
  </si>
  <si>
    <t>GRUP MAÇLARI SONRASI SIRALAMA</t>
  </si>
  <si>
    <t>ŞAMPİYONA SIRALAMA MAÇLARI</t>
  </si>
  <si>
    <t>ŞAMPİYONA SIRALAMASI</t>
  </si>
  <si>
    <t>C GRUBU</t>
  </si>
  <si>
    <t>D GRUBU</t>
  </si>
  <si>
    <t>(1)</t>
  </si>
  <si>
    <t>(2)</t>
  </si>
  <si>
    <t>(3)</t>
  </si>
  <si>
    <t>(4)</t>
  </si>
  <si>
    <t>GRUP MAÇLARI</t>
  </si>
  <si>
    <t>Tarih</t>
  </si>
  <si>
    <t>Salon</t>
  </si>
  <si>
    <t>Gr</t>
  </si>
  <si>
    <t>Saat</t>
  </si>
  <si>
    <t>A Takımı</t>
  </si>
  <si>
    <t>B Takımı</t>
  </si>
  <si>
    <t>Sonuç</t>
  </si>
  <si>
    <t>GRUP MAÇLARI SIRALAMASI</t>
  </si>
  <si>
    <t>ÇEYREK FİNAL</t>
  </si>
  <si>
    <t>No</t>
  </si>
  <si>
    <t>YARI FİNAL</t>
  </si>
  <si>
    <t>FİNAL</t>
  </si>
  <si>
    <t>KAPANIŞ VE ÖDÜL TÖRENİ</t>
  </si>
  <si>
    <t>MARMARA GRUBU BÖLGE ŞAMPİYONASI</t>
  </si>
  <si>
    <t>EGE GRUBU BÖLGE ŞAMPİYONASI</t>
  </si>
  <si>
    <t>MERKEZ GÜNEY GRUBU BÖLGE ŞAMPİYONASI</t>
  </si>
  <si>
    <t>KUZEYDOĞU GRUBU BÖLGE ŞAMPİYONASI</t>
  </si>
  <si>
    <t>GÜNEYDOĞU GRUBU BÖLGE ŞAMPİYONASI</t>
  </si>
  <si>
    <t>MERKEZ KUZEY GRUBU BÖLGE ŞAMPİYONASI</t>
  </si>
  <si>
    <t>1. - 8. sıra</t>
  </si>
  <si>
    <t>9. - 16. sıra</t>
  </si>
  <si>
    <t>A</t>
  </si>
  <si>
    <t>C</t>
  </si>
  <si>
    <t>B</t>
  </si>
  <si>
    <t>D</t>
  </si>
  <si>
    <t>-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</si>
  <si>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</si>
  <si>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</si>
  <si>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</si>
  <si>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</si>
  <si>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</si>
  <si>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</si>
  <si>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</si>
  <si>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</si>
  <si>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</si>
  <si>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</si>
  <si>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</si>
  <si>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</si>
  <si>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</si>
  <si>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</si>
  <si>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</si>
  <si>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</si>
  <si>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25 MAĞLUBU</t>
  </si>
  <si>
    <t>27 MAĞLUBU</t>
  </si>
  <si>
    <t>26 MAĞLUBU</t>
  </si>
  <si>
    <t>28 MAĞLUBU</t>
  </si>
  <si>
    <t>25 GALİBİ</t>
  </si>
  <si>
    <t>27 GALİBİ</t>
  </si>
  <si>
    <t>26 GALİBİ</t>
  </si>
  <si>
    <t>28 GALİBİ</t>
  </si>
  <si>
    <t>29 MAĞLUBU</t>
  </si>
  <si>
    <t>30 MAĞLUBU</t>
  </si>
  <si>
    <t>29 GALİBİ</t>
  </si>
  <si>
    <t>30 GALİBİ</t>
  </si>
  <si>
    <t>31 MAĞLUBU</t>
  </si>
  <si>
    <t>32 MAĞLUBU</t>
  </si>
  <si>
    <t>31 GALİBİ</t>
  </si>
  <si>
    <t>32 GALİBİ</t>
  </si>
  <si>
    <t>33 MAĞLUBU</t>
  </si>
  <si>
    <t>34 MAĞLUBU</t>
  </si>
  <si>
    <t>33 GALİBİ</t>
  </si>
  <si>
    <t>34 GALİBİ</t>
  </si>
  <si>
    <t>35 MAĞLUBU</t>
  </si>
  <si>
    <t>36 MAĞLUBU</t>
  </si>
  <si>
    <t>35 GALİBİ</t>
  </si>
  <si>
    <t>36 GALİBİ</t>
  </si>
  <si>
    <t xml:space="preserve">                                                                                                        1. </t>
  </si>
  <si>
    <t xml:space="preserve">                                                                                                        2. </t>
  </si>
  <si>
    <t xml:space="preserve">                                                                                                        3. </t>
  </si>
  <si>
    <t xml:space="preserve">                                                                                                        4.</t>
  </si>
  <si>
    <t xml:space="preserve">                                                                                                        5. </t>
  </si>
  <si>
    <t xml:space="preserve">                                                                                                        6. </t>
  </si>
  <si>
    <t xml:space="preserve">                                                                                                        7.</t>
  </si>
  <si>
    <t xml:space="preserve">                                                                                                        8. </t>
  </si>
  <si>
    <t xml:space="preserve">                                                                                                        9. </t>
  </si>
  <si>
    <t xml:space="preserve">                                                                                                      10. </t>
  </si>
  <si>
    <t xml:space="preserve">                                                                                                      11. </t>
  </si>
  <si>
    <t xml:space="preserve">                                                                                                      12. </t>
  </si>
  <si>
    <t xml:space="preserve">                                                                                                      13. </t>
  </si>
  <si>
    <t xml:space="preserve">                                                                                                      14. </t>
  </si>
  <si>
    <t xml:space="preserve">                                                                                                      15. </t>
  </si>
  <si>
    <t xml:space="preserve">                                                                                                      16. </t>
  </si>
  <si>
    <t>Samsun Canik Belediye S.K</t>
  </si>
  <si>
    <t>67-49</t>
  </si>
  <si>
    <t>61-43</t>
  </si>
  <si>
    <t>Van Tuşba SYDV G.S.K.</t>
  </si>
  <si>
    <t>KÜÇÜK KIZLAR TÜRKİYE ŞAMPİYONASI</t>
  </si>
  <si>
    <t>Dumlupınar S.S.</t>
  </si>
  <si>
    <t>Kütahya Yeni S.S.</t>
  </si>
  <si>
    <t>KÜÇÜK KIZLAR ANADOLU ŞAMPİYONASI</t>
  </si>
  <si>
    <t>3 - 7 MAYIS 2016 / OSMANİYE</t>
  </si>
  <si>
    <t>Çerkezköy Belediye S.K.</t>
  </si>
  <si>
    <t>Antakya Güney S.K.</t>
  </si>
  <si>
    <t>Mersin Büyükşehir Belediye S.K.</t>
  </si>
  <si>
    <t>Zonguldak Ereğli Belediye S.K.</t>
  </si>
  <si>
    <t>Bursa Gürsu Belediye S.K.</t>
  </si>
  <si>
    <t>Antalya Akademi G.S.K.</t>
  </si>
  <si>
    <t xml:space="preserve">                                                                  1. Mersin Büyükşehir Belediye S.K.</t>
  </si>
  <si>
    <t xml:space="preserve">                                                                  2. Antalya Akademi G.S.K.</t>
  </si>
  <si>
    <t xml:space="preserve">                                                                  3. Antakya Güney S.K.</t>
  </si>
  <si>
    <t xml:space="preserve">                                                                  4. Çerkezköy Belediye S.K.</t>
  </si>
  <si>
    <t xml:space="preserve">                                                                  5. Bursa Gürsu Belediye S.K.</t>
  </si>
  <si>
    <t xml:space="preserve">                                                                  6. Zonguldak Ereğli Belediye S.K.</t>
  </si>
  <si>
    <t xml:space="preserve">                                                                  7. Van Tuşba SYDV G.S.K.</t>
  </si>
  <si>
    <t>KÜÇÜK KIZLAR BÖLGE ŞAMPİYONALARI</t>
  </si>
  <si>
    <t>22 - 26 MART 2016</t>
  </si>
  <si>
    <t>ÇANAKKALE</t>
  </si>
  <si>
    <t>Sakarya Gençlik Merkezi G.S.K.</t>
  </si>
  <si>
    <t>Edirne Fatih Sultan Mehmet O.O. S.K.</t>
  </si>
  <si>
    <t>39-50</t>
  </si>
  <si>
    <t>Ayvacık Ümmühan Hatun İ.Ö.O. S.K.</t>
  </si>
  <si>
    <t>Kırklareli Ulus-Der S.K.</t>
  </si>
  <si>
    <t>80-24</t>
  </si>
  <si>
    <t>Tekirdağ Marmara Ereğli Belediye. S.K.</t>
  </si>
  <si>
    <t>18-64</t>
  </si>
  <si>
    <t>Balıkesir Bandırma Basketbol G.S.K.</t>
  </si>
  <si>
    <t>Kocaeli İzmit Belediye S.K.</t>
  </si>
  <si>
    <t>29-45</t>
  </si>
  <si>
    <t>48-56</t>
  </si>
  <si>
    <t>25-47</t>
  </si>
  <si>
    <t>Ayvacık Ümmühanhatun İ.Ö.O. S.K.</t>
  </si>
  <si>
    <t>35-60</t>
  </si>
  <si>
    <t>38-65</t>
  </si>
  <si>
    <t>50-34</t>
  </si>
  <si>
    <t>Edirne Fatih Sultan Mehmet O.O.S.K.</t>
  </si>
  <si>
    <t>30-55</t>
  </si>
  <si>
    <t>29-50</t>
  </si>
  <si>
    <t>39-45</t>
  </si>
  <si>
    <t>Çanakkale Ayvacık Ümmühanhatun İ.Ö.O. S.K.</t>
  </si>
  <si>
    <t>36-38</t>
  </si>
  <si>
    <t>AFYON</t>
  </si>
  <si>
    <t>Afyon Çimento Spor</t>
  </si>
  <si>
    <t>Burdur Gölhisar Cumhuriyet G.S.K.</t>
  </si>
  <si>
    <t>28-60</t>
  </si>
  <si>
    <t>Muğla Datça Belediye S.K</t>
  </si>
  <si>
    <t>Manisa Turgutlu Belediye Spor</t>
  </si>
  <si>
    <t>29-48</t>
  </si>
  <si>
    <t>Kütahya Pınar Spor</t>
  </si>
  <si>
    <t>23-64</t>
  </si>
  <si>
    <t>Denizli Büyükşehir Belediye Spor</t>
  </si>
  <si>
    <t>59 - 43</t>
  </si>
  <si>
    <t>42-50</t>
  </si>
  <si>
    <t>49-22</t>
  </si>
  <si>
    <t>35-40</t>
  </si>
  <si>
    <t>32-30</t>
  </si>
  <si>
    <t>25-72</t>
  </si>
  <si>
    <t>31-53</t>
  </si>
  <si>
    <t>BARTIN</t>
  </si>
  <si>
    <t>Zonguldak Ereğli Belediye S.K</t>
  </si>
  <si>
    <t>0-20</t>
  </si>
  <si>
    <t>Sinop Yıldızları S.K</t>
  </si>
  <si>
    <t>Eskişehir Büyükşehir G.S.K</t>
  </si>
  <si>
    <t>22-80</t>
  </si>
  <si>
    <t>Kastamonu Poligücü S.K</t>
  </si>
  <si>
    <t>Bartın Belediye S.K</t>
  </si>
  <si>
    <t>58-54</t>
  </si>
  <si>
    <t>61-41</t>
  </si>
  <si>
    <t>71-51</t>
  </si>
  <si>
    <t>83-34</t>
  </si>
  <si>
    <t>59-41</t>
  </si>
  <si>
    <t>79-46</t>
  </si>
  <si>
    <t>65-69</t>
  </si>
  <si>
    <t>37-52</t>
  </si>
  <si>
    <t>72-46</t>
  </si>
  <si>
    <t>22-77</t>
  </si>
  <si>
    <t>57-36</t>
  </si>
  <si>
    <t>HATAY</t>
  </si>
  <si>
    <t>Hatay Büyükşehir Belediye S.K.</t>
  </si>
  <si>
    <t>Osmaniye Gençlik S.K</t>
  </si>
  <si>
    <t>57-65</t>
  </si>
  <si>
    <t>Niğde Gençlik S.K.</t>
  </si>
  <si>
    <t>125-12</t>
  </si>
  <si>
    <t>Kayseri AGÜ S.K.</t>
  </si>
  <si>
    <t>Kahramanmaraş Maraş S.K</t>
  </si>
  <si>
    <t>86-27</t>
  </si>
  <si>
    <t>44-39</t>
  </si>
  <si>
    <t>70-19</t>
  </si>
  <si>
    <t>100-51</t>
  </si>
  <si>
    <t>82-19</t>
  </si>
  <si>
    <t>26-53</t>
  </si>
  <si>
    <t>55-70</t>
  </si>
  <si>
    <t>42-39</t>
  </si>
  <si>
    <t>19-92</t>
  </si>
  <si>
    <t>52-68</t>
  </si>
  <si>
    <t>55-53</t>
  </si>
  <si>
    <t>43-49</t>
  </si>
  <si>
    <t>44-29</t>
  </si>
  <si>
    <t>TRABZON</t>
  </si>
  <si>
    <t>Orduspor S.K.</t>
  </si>
  <si>
    <t>Giresun Gençlik S.K.</t>
  </si>
  <si>
    <t>36-30</t>
  </si>
  <si>
    <t>Pota Bordo Mavi S.K.</t>
  </si>
  <si>
    <t>41-72</t>
  </si>
  <si>
    <t>33-20</t>
  </si>
  <si>
    <t>ŞANLIURFA</t>
  </si>
  <si>
    <t>Batman Egitim S.K.</t>
  </si>
  <si>
    <t>Elazığ Harput Sağlık S.K.</t>
  </si>
  <si>
    <t>71-20</t>
  </si>
  <si>
    <t>Malatya Konak Akademi S.K.</t>
  </si>
  <si>
    <t>24-45</t>
  </si>
  <si>
    <t>Adiyaman Kahta Kubilay İ.Ö.O. S.K.</t>
  </si>
  <si>
    <t>Şanlıurfa D.S.İ. S.K.</t>
  </si>
  <si>
    <t>13-65</t>
  </si>
  <si>
    <t>Elazıg Harput Sağlık S.K.</t>
  </si>
  <si>
    <t>19-44</t>
  </si>
  <si>
    <t>Batman Egitim S.K</t>
  </si>
  <si>
    <t>17-32</t>
  </si>
  <si>
    <t>Diyarbakır Bağlar Belediye S.K.</t>
  </si>
  <si>
    <t>19-35</t>
  </si>
  <si>
    <t>Batman Eğitim S.K</t>
  </si>
  <si>
    <t>21-63</t>
  </si>
  <si>
    <t>28-67</t>
  </si>
  <si>
    <t>55-20</t>
  </si>
  <si>
    <t>37-45</t>
  </si>
  <si>
    <t>24 - 29 Mayıs 2016 / KÜTAHYA</t>
  </si>
  <si>
    <t>BEŞİKTAŞ J.K.</t>
  </si>
  <si>
    <t>BASKETBOLU DESTEKLEYENLER S.K.</t>
  </si>
  <si>
    <t>MERSİN BÜYÜKŞEHİR BELEDİYE S.K.</t>
  </si>
  <si>
    <t>ADANA GÜNDOĞDU RED DOLPHİNS S.K.</t>
  </si>
  <si>
    <t>GALATASARAY S.K.</t>
  </si>
  <si>
    <t>BECKER S.K.</t>
  </si>
  <si>
    <t>BESEM S.K.</t>
  </si>
  <si>
    <t>İSTANBUL ÜNİVERSİTESİ S.K.</t>
  </si>
  <si>
    <t>URLA BELEDİYE S.K.</t>
  </si>
  <si>
    <t>AKADEMİ GENÇLİK S.K.</t>
  </si>
  <si>
    <t>KOCAELİ BASKET S.K.</t>
  </si>
  <si>
    <t>FENERBAHÇE S.K.</t>
  </si>
  <si>
    <t>ANKARA ALTINBİLEKLER S.K.</t>
  </si>
  <si>
    <t>ÇANKAYA ÜNİVERSİTESİ S.K.</t>
  </si>
  <si>
    <t>AÇI GENÇLİK S.K.</t>
  </si>
  <si>
    <t>T.E.D. ANKARA KOLEJLİLER S.K.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</si>
</sst>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;@"/>
    <numFmt numFmtId="182" formatCode="mmm/yyyy"/>
    <numFmt numFmtId="183" formatCode="00000"/>
    <numFmt numFmtId="184" formatCode="h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¥€-2]\ #,##0.00_);[Red]\([$€-2]\ #,##0.00\)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ahoma"/>
      <family val="2"/>
    </font>
    <font>
      <b/>
      <sz val="1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 Tur"/>
      <family val="0"/>
    </font>
    <font>
      <b/>
      <sz val="8"/>
      <name val="Arial"/>
      <family val="2"/>
    </font>
    <font>
      <sz val="11"/>
      <name val="Calibri"/>
      <family val="2"/>
    </font>
    <font>
      <sz val="9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3" fillId="35" borderId="10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1" fillId="0" borderId="13" xfId="0" applyFont="1" applyBorder="1" applyAlignment="1">
      <alignment vertical="center"/>
    </xf>
    <xf numFmtId="20" fontId="12" fillId="36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2" fillId="36" borderId="14" xfId="0" applyNumberFormat="1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center"/>
    </xf>
    <xf numFmtId="0" fontId="18" fillId="0" borderId="10" xfId="0" applyFont="1" applyBorder="1" applyAlignment="1" quotePrefix="1">
      <alignment horizontal="center" vertical="center"/>
    </xf>
    <xf numFmtId="0" fontId="12" fillId="34" borderId="0" xfId="0" applyFont="1" applyFill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20" fontId="14" fillId="36" borderId="10" xfId="0" applyNumberFormat="1" applyFont="1" applyFill="1" applyBorder="1" applyAlignment="1">
      <alignment vertical="center"/>
    </xf>
    <xf numFmtId="20" fontId="1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20" fontId="14" fillId="36" borderId="15" xfId="0" applyNumberFormat="1" applyFont="1" applyFill="1" applyBorder="1" applyAlignment="1">
      <alignment horizontal="center" vertical="center"/>
    </xf>
    <xf numFmtId="181" fontId="13" fillId="35" borderId="10" xfId="0" applyNumberFormat="1" applyFont="1" applyFill="1" applyBorder="1" applyAlignment="1">
      <alignment horizontal="center"/>
    </xf>
    <xf numFmtId="20" fontId="14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wrapText="1"/>
    </xf>
    <xf numFmtId="0" fontId="62" fillId="36" borderId="10" xfId="0" applyFont="1" applyFill="1" applyBorder="1" applyAlignment="1">
      <alignment wrapText="1"/>
    </xf>
    <xf numFmtId="0" fontId="63" fillId="36" borderId="10" xfId="0" applyFont="1" applyFill="1" applyBorder="1" applyAlignment="1">
      <alignment wrapText="1"/>
    </xf>
    <xf numFmtId="181" fontId="12" fillId="36" borderId="10" xfId="0" applyNumberFormat="1" applyFont="1" applyFill="1" applyBorder="1" applyAlignment="1">
      <alignment horizontal="center" vertical="center"/>
    </xf>
    <xf numFmtId="181" fontId="13" fillId="35" borderId="12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 vertical="center" wrapText="1"/>
    </xf>
    <xf numFmtId="0" fontId="63" fillId="36" borderId="10" xfId="0" applyFont="1" applyFill="1" applyBorder="1" applyAlignment="1">
      <alignment vertical="center" wrapText="1"/>
    </xf>
    <xf numFmtId="181" fontId="14" fillId="36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20" fontId="14" fillId="36" borderId="10" xfId="0" applyNumberFormat="1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wrapText="1"/>
    </xf>
    <xf numFmtId="0" fontId="21" fillId="36" borderId="10" xfId="0" applyFont="1" applyFill="1" applyBorder="1" applyAlignment="1">
      <alignment horizontal="left" wrapText="1"/>
    </xf>
    <xf numFmtId="0" fontId="62" fillId="36" borderId="10" xfId="0" applyFont="1" applyFill="1" applyBorder="1" applyAlignment="1">
      <alignment horizontal="left" wrapText="1"/>
    </xf>
    <xf numFmtId="0" fontId="63" fillId="36" borderId="10" xfId="0" applyFont="1" applyFill="1" applyBorder="1" applyAlignment="1">
      <alignment horizontal="left" wrapText="1"/>
    </xf>
    <xf numFmtId="49" fontId="12" fillId="36" borderId="10" xfId="0" applyNumberFormat="1" applyFont="1" applyFill="1" applyBorder="1" applyAlignment="1">
      <alignment horizontal="center" vertical="center"/>
    </xf>
    <xf numFmtId="20" fontId="12" fillId="36" borderId="10" xfId="0" applyNumberFormat="1" applyFont="1" applyFill="1" applyBorder="1" applyAlignment="1">
      <alignment horizontal="center"/>
    </xf>
    <xf numFmtId="20" fontId="12" fillId="36" borderId="15" xfId="0" applyNumberFormat="1" applyFont="1" applyFill="1" applyBorder="1" applyAlignment="1">
      <alignment horizontal="center" vertical="center"/>
    </xf>
    <xf numFmtId="17" fontId="12" fillId="36" borderId="14" xfId="0" applyNumberFormat="1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left" vertical="center" wrapText="1"/>
    </xf>
    <xf numFmtId="0" fontId="62" fillId="36" borderId="16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181" fontId="12" fillId="36" borderId="10" xfId="0" applyNumberFormat="1" applyFont="1" applyFill="1" applyBorder="1" applyAlignment="1">
      <alignment horizontal="center" vertical="center"/>
    </xf>
    <xf numFmtId="181" fontId="12" fillId="36" borderId="12" xfId="0" applyNumberFormat="1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181" fontId="14" fillId="36" borderId="10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8" fillId="34" borderId="19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81" fontId="20" fillId="36" borderId="10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5" borderId="15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14" fontId="11" fillId="34" borderId="15" xfId="0" applyNumberFormat="1" applyFont="1" applyFill="1" applyBorder="1" applyAlignment="1">
      <alignment horizontal="center" vertical="center" wrapText="1"/>
    </xf>
    <xf numFmtId="14" fontId="11" fillId="34" borderId="11" xfId="0" applyNumberFormat="1" applyFont="1" applyFill="1" applyBorder="1" applyAlignment="1">
      <alignment horizontal="center" vertical="center" wrapText="1"/>
    </xf>
    <xf numFmtId="181" fontId="11" fillId="37" borderId="10" xfId="0" applyNumberFormat="1" applyFont="1" applyFill="1" applyBorder="1" applyAlignment="1">
      <alignment horizontal="center" vertical="center" wrapText="1"/>
    </xf>
    <xf numFmtId="20" fontId="9" fillId="37" borderId="15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left" vertical="center"/>
    </xf>
    <xf numFmtId="181" fontId="11" fillId="37" borderId="20" xfId="0" applyNumberFormat="1" applyFont="1" applyFill="1" applyBorder="1" applyAlignment="1">
      <alignment horizontal="center" vertical="center" wrapText="1"/>
    </xf>
    <xf numFmtId="181" fontId="11" fillId="37" borderId="21" xfId="0" applyNumberFormat="1" applyFont="1" applyFill="1" applyBorder="1" applyAlignment="1">
      <alignment horizontal="center" vertical="center" wrapText="1"/>
    </xf>
    <xf numFmtId="181" fontId="11" fillId="37" borderId="22" xfId="0" applyNumberFormat="1" applyFont="1" applyFill="1" applyBorder="1" applyAlignment="1">
      <alignment horizontal="center" vertical="center" wrapText="1"/>
    </xf>
    <xf numFmtId="181" fontId="11" fillId="37" borderId="13" xfId="0" applyNumberFormat="1" applyFont="1" applyFill="1" applyBorder="1" applyAlignment="1">
      <alignment horizontal="center" vertical="center" wrapText="1"/>
    </xf>
    <xf numFmtId="181" fontId="11" fillId="37" borderId="0" xfId="0" applyNumberFormat="1" applyFont="1" applyFill="1" applyBorder="1" applyAlignment="1">
      <alignment horizontal="center" vertical="center" wrapText="1"/>
    </xf>
    <xf numFmtId="181" fontId="11" fillId="37" borderId="24" xfId="0" applyNumberFormat="1" applyFont="1" applyFill="1" applyBorder="1" applyAlignment="1">
      <alignment horizontal="center" vertical="center" wrapText="1"/>
    </xf>
    <xf numFmtId="181" fontId="11" fillId="37" borderId="17" xfId="0" applyNumberFormat="1" applyFont="1" applyFill="1" applyBorder="1" applyAlignment="1">
      <alignment horizontal="center" vertical="center" wrapText="1"/>
    </xf>
    <xf numFmtId="181" fontId="11" fillId="37" borderId="23" xfId="0" applyNumberFormat="1" applyFont="1" applyFill="1" applyBorder="1" applyAlignment="1">
      <alignment horizontal="center" vertical="center" wrapText="1"/>
    </xf>
    <xf numFmtId="181" fontId="11" fillId="37" borderId="18" xfId="0" applyNumberFormat="1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20" fontId="9" fillId="36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181" fontId="11" fillId="36" borderId="20" xfId="0" applyNumberFormat="1" applyFont="1" applyFill="1" applyBorder="1" applyAlignment="1">
      <alignment horizontal="center" vertical="center" wrapText="1"/>
    </xf>
    <xf numFmtId="181" fontId="11" fillId="36" borderId="21" xfId="0" applyNumberFormat="1" applyFont="1" applyFill="1" applyBorder="1" applyAlignment="1">
      <alignment horizontal="center" vertical="center" wrapText="1"/>
    </xf>
    <xf numFmtId="181" fontId="11" fillId="36" borderId="22" xfId="0" applyNumberFormat="1" applyFont="1" applyFill="1" applyBorder="1" applyAlignment="1">
      <alignment horizontal="center" vertical="center" wrapText="1"/>
    </xf>
    <xf numFmtId="181" fontId="11" fillId="36" borderId="13" xfId="0" applyNumberFormat="1" applyFont="1" applyFill="1" applyBorder="1" applyAlignment="1">
      <alignment horizontal="center" vertical="center" wrapText="1"/>
    </xf>
    <xf numFmtId="181" fontId="11" fillId="36" borderId="0" xfId="0" applyNumberFormat="1" applyFont="1" applyFill="1" applyBorder="1" applyAlignment="1">
      <alignment horizontal="center" vertical="center" wrapText="1"/>
    </xf>
    <xf numFmtId="181" fontId="11" fillId="36" borderId="24" xfId="0" applyNumberFormat="1" applyFont="1" applyFill="1" applyBorder="1" applyAlignment="1">
      <alignment horizontal="center" vertical="center" wrapText="1"/>
    </xf>
    <xf numFmtId="181" fontId="11" fillId="36" borderId="17" xfId="0" applyNumberFormat="1" applyFont="1" applyFill="1" applyBorder="1" applyAlignment="1">
      <alignment horizontal="center" vertical="center" wrapText="1"/>
    </xf>
    <xf numFmtId="181" fontId="11" fillId="36" borderId="23" xfId="0" applyNumberFormat="1" applyFont="1" applyFill="1" applyBorder="1" applyAlignment="1">
      <alignment horizontal="center" vertical="center" wrapText="1"/>
    </xf>
    <xf numFmtId="181" fontId="11" fillId="36" borderId="18" xfId="0" applyNumberFormat="1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Gen&#231;%20Erkekler%20Anadolu%20&#350;ampiyonas&#305;%20Fikst&#252;r&#2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ÖLGE ŞAMPİYONALARI"/>
      <sheetName val="ANADOLU ŞAMPİYONASI"/>
      <sheetName val="TÜRKİYE ŞAMPİYONASI"/>
    </sheetNames>
    <sheetDataSet>
      <sheetData sheetId="2">
        <row r="40">
          <cell r="B40" t="str">
            <v>A1</v>
          </cell>
          <cell r="G40" t="str">
            <v>B1</v>
          </cell>
          <cell r="L40" t="str">
            <v>C1</v>
          </cell>
          <cell r="Q40" t="str">
            <v>D1</v>
          </cell>
        </row>
        <row r="41">
          <cell r="B41" t="str">
            <v>A2</v>
          </cell>
          <cell r="G41" t="str">
            <v>B2</v>
          </cell>
          <cell r="L41" t="str">
            <v>C2</v>
          </cell>
          <cell r="Q41" t="str">
            <v>D2</v>
          </cell>
        </row>
        <row r="42">
          <cell r="B42" t="str">
            <v>A3</v>
          </cell>
          <cell r="L42" t="str">
            <v>C3</v>
          </cell>
          <cell r="Q42" t="str">
            <v>D3</v>
          </cell>
        </row>
        <row r="43">
          <cell r="B43" t="str">
            <v>A4</v>
          </cell>
          <cell r="G43" t="str">
            <v>B4</v>
          </cell>
          <cell r="L43" t="str">
            <v>C4</v>
          </cell>
          <cell r="Q43" t="str">
            <v>D4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15" zoomScaleNormal="115" zoomScalePageLayoutView="0" workbookViewId="0" topLeftCell="A1">
      <selection activeCell="A3" sqref="A3:G3"/>
    </sheetView>
  </sheetViews>
  <sheetFormatPr defaultColWidth="9.00390625" defaultRowHeight="12.75"/>
  <cols>
    <col min="1" max="1" width="10.125" style="2" customWidth="1"/>
    <col min="2" max="2" width="13.125" style="2" customWidth="1"/>
    <col min="3" max="3" width="5.75390625" style="2" customWidth="1"/>
    <col min="4" max="4" width="33.375" style="2" customWidth="1"/>
    <col min="5" max="5" width="35.375" style="2" customWidth="1"/>
    <col min="6" max="6" width="6.75390625" style="11" bestFit="1" customWidth="1"/>
    <col min="7" max="7" width="31.00390625" style="2" customWidth="1"/>
    <col min="8" max="16384" width="9.125" style="2" customWidth="1"/>
  </cols>
  <sheetData>
    <row r="1" spans="1:7" ht="30" customHeight="1">
      <c r="A1" s="84" t="s">
        <v>124</v>
      </c>
      <c r="B1" s="85"/>
      <c r="C1" s="85"/>
      <c r="D1" s="85"/>
      <c r="E1" s="85"/>
      <c r="F1" s="85"/>
      <c r="G1" s="86"/>
    </row>
    <row r="2" spans="1:7" ht="19.5" customHeight="1">
      <c r="A2" s="87" t="s">
        <v>125</v>
      </c>
      <c r="B2" s="88"/>
      <c r="C2" s="88"/>
      <c r="D2" s="88"/>
      <c r="E2" s="88"/>
      <c r="F2" s="88"/>
      <c r="G2" s="89"/>
    </row>
    <row r="3" spans="1:7" ht="12.75" customHeight="1">
      <c r="A3" s="88"/>
      <c r="B3" s="88"/>
      <c r="C3" s="88"/>
      <c r="D3" s="88"/>
      <c r="E3" s="88"/>
      <c r="F3" s="88"/>
      <c r="G3" s="88"/>
    </row>
    <row r="4" spans="1:7" ht="15" customHeight="1">
      <c r="A4" s="76" t="s">
        <v>33</v>
      </c>
      <c r="B4" s="76"/>
      <c r="C4" s="76"/>
      <c r="D4" s="76"/>
      <c r="E4" s="76"/>
      <c r="F4" s="76"/>
      <c r="G4" s="76"/>
    </row>
    <row r="5" spans="1:7" ht="11.25">
      <c r="A5" s="8" t="s">
        <v>4</v>
      </c>
      <c r="B5" s="35" t="s">
        <v>5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6</v>
      </c>
    </row>
    <row r="6" spans="1:7" ht="11.25" customHeight="1">
      <c r="A6" s="77" t="s">
        <v>126</v>
      </c>
      <c r="B6" s="79">
        <v>42451</v>
      </c>
      <c r="C6" s="36">
        <v>0.4166666666666667</v>
      </c>
      <c r="D6" s="37" t="s">
        <v>127</v>
      </c>
      <c r="E6" s="38" t="s">
        <v>128</v>
      </c>
      <c r="F6" s="17" t="s">
        <v>129</v>
      </c>
      <c r="G6" s="78" t="s">
        <v>115</v>
      </c>
    </row>
    <row r="7" spans="1:7" ht="11.25" customHeight="1">
      <c r="A7" s="77"/>
      <c r="B7" s="79"/>
      <c r="C7" s="36">
        <v>0.4791666666666667</v>
      </c>
      <c r="D7" s="39" t="s">
        <v>130</v>
      </c>
      <c r="E7" s="37" t="s">
        <v>131</v>
      </c>
      <c r="F7" s="17" t="s">
        <v>132</v>
      </c>
      <c r="G7" s="78"/>
    </row>
    <row r="8" spans="1:7" ht="11.25" customHeight="1">
      <c r="A8" s="77"/>
      <c r="B8" s="79"/>
      <c r="C8" s="36">
        <v>0.5416666666666666</v>
      </c>
      <c r="D8" s="37" t="s">
        <v>133</v>
      </c>
      <c r="E8" s="39" t="s">
        <v>115</v>
      </c>
      <c r="F8" s="17" t="s">
        <v>134</v>
      </c>
      <c r="G8" s="78"/>
    </row>
    <row r="9" spans="1:7" ht="11.25" customHeight="1">
      <c r="A9" s="77"/>
      <c r="B9" s="79"/>
      <c r="C9" s="36">
        <v>0.6041666666666666</v>
      </c>
      <c r="D9" s="37" t="s">
        <v>135</v>
      </c>
      <c r="E9" s="39" t="s">
        <v>136</v>
      </c>
      <c r="F9" s="17" t="s">
        <v>137</v>
      </c>
      <c r="G9" s="78"/>
    </row>
    <row r="10" spans="1:7" ht="11.25" customHeight="1">
      <c r="A10" s="77"/>
      <c r="B10" s="79">
        <v>42452</v>
      </c>
      <c r="C10" s="36">
        <v>0.4166666666666667</v>
      </c>
      <c r="D10" s="40" t="s">
        <v>133</v>
      </c>
      <c r="E10" s="38" t="s">
        <v>135</v>
      </c>
      <c r="F10" s="17" t="s">
        <v>138</v>
      </c>
      <c r="G10" s="78"/>
    </row>
    <row r="11" spans="1:7" ht="11.25" customHeight="1">
      <c r="A11" s="77"/>
      <c r="B11" s="79"/>
      <c r="C11" s="36">
        <v>0.4791666666666667</v>
      </c>
      <c r="D11" s="37" t="s">
        <v>136</v>
      </c>
      <c r="E11" s="38" t="s">
        <v>115</v>
      </c>
      <c r="F11" s="17" t="s">
        <v>139</v>
      </c>
      <c r="G11" s="78"/>
    </row>
    <row r="12" spans="1:7" ht="11.25" customHeight="1">
      <c r="A12" s="77"/>
      <c r="B12" s="79"/>
      <c r="C12" s="36">
        <v>0.5416666666666666</v>
      </c>
      <c r="D12" s="40" t="s">
        <v>127</v>
      </c>
      <c r="E12" s="38" t="s">
        <v>140</v>
      </c>
      <c r="F12" s="17" t="s">
        <v>141</v>
      </c>
      <c r="G12" s="78"/>
    </row>
    <row r="13" spans="1:7" ht="11.25" customHeight="1">
      <c r="A13" s="77"/>
      <c r="B13" s="79"/>
      <c r="C13" s="36">
        <v>0.6041666666666666</v>
      </c>
      <c r="D13" s="37" t="s">
        <v>131</v>
      </c>
      <c r="E13" s="38" t="s">
        <v>128</v>
      </c>
      <c r="F13" s="17" t="s">
        <v>142</v>
      </c>
      <c r="G13" s="78"/>
    </row>
    <row r="14" spans="1:7" ht="11.25" customHeight="1">
      <c r="A14" s="77"/>
      <c r="B14" s="79">
        <v>42453</v>
      </c>
      <c r="C14" s="36">
        <v>0.4166666666666667</v>
      </c>
      <c r="D14" s="39" t="s">
        <v>127</v>
      </c>
      <c r="E14" s="37" t="s">
        <v>131</v>
      </c>
      <c r="F14" s="17" t="s">
        <v>143</v>
      </c>
      <c r="G14" s="78"/>
    </row>
    <row r="15" spans="1:7" ht="11.25" customHeight="1">
      <c r="A15" s="77"/>
      <c r="B15" s="79"/>
      <c r="C15" s="36">
        <v>0.4791666666666667</v>
      </c>
      <c r="D15" s="26" t="s">
        <v>144</v>
      </c>
      <c r="E15" s="38" t="s">
        <v>140</v>
      </c>
      <c r="F15" s="17" t="s">
        <v>145</v>
      </c>
      <c r="G15" s="78"/>
    </row>
    <row r="16" spans="1:7" ht="11.25" customHeight="1">
      <c r="A16" s="77"/>
      <c r="B16" s="79"/>
      <c r="C16" s="36">
        <v>0.5416666666666666</v>
      </c>
      <c r="D16" s="26" t="s">
        <v>133</v>
      </c>
      <c r="E16" s="27" t="s">
        <v>136</v>
      </c>
      <c r="F16" s="17" t="s">
        <v>146</v>
      </c>
      <c r="G16" s="78"/>
    </row>
    <row r="17" spans="1:7" ht="11.25" customHeight="1">
      <c r="A17" s="77"/>
      <c r="B17" s="79"/>
      <c r="C17" s="36">
        <v>0.6041666666666666</v>
      </c>
      <c r="D17" s="26" t="s">
        <v>115</v>
      </c>
      <c r="E17" s="38" t="s">
        <v>135</v>
      </c>
      <c r="F17" s="17" t="s">
        <v>147</v>
      </c>
      <c r="G17" s="78"/>
    </row>
    <row r="18" spans="1:7" ht="11.25" customHeight="1">
      <c r="A18" s="77"/>
      <c r="B18" s="41">
        <v>42454</v>
      </c>
      <c r="C18" s="36">
        <v>0.4166666666666667</v>
      </c>
      <c r="D18" s="26" t="s">
        <v>148</v>
      </c>
      <c r="E18" s="27" t="s">
        <v>115</v>
      </c>
      <c r="F18" s="17" t="s">
        <v>149</v>
      </c>
      <c r="G18" s="78"/>
    </row>
    <row r="19" spans="1:7" ht="11.25" customHeight="1">
      <c r="A19" s="11"/>
      <c r="B19" s="11"/>
      <c r="C19" s="11"/>
      <c r="D19" s="11"/>
      <c r="E19" s="11"/>
      <c r="G19" s="11"/>
    </row>
    <row r="20" spans="1:7" ht="11.25" customHeight="1">
      <c r="A20" s="76" t="s">
        <v>34</v>
      </c>
      <c r="B20" s="76"/>
      <c r="C20" s="76"/>
      <c r="D20" s="76"/>
      <c r="E20" s="76"/>
      <c r="F20" s="76"/>
      <c r="G20" s="76"/>
    </row>
    <row r="21" spans="1:7" ht="11.25" customHeight="1">
      <c r="A21" s="9" t="s">
        <v>4</v>
      </c>
      <c r="B21" s="42" t="s">
        <v>5</v>
      </c>
      <c r="C21" s="9" t="s">
        <v>0</v>
      </c>
      <c r="D21" s="9" t="s">
        <v>1</v>
      </c>
      <c r="E21" s="9" t="s">
        <v>2</v>
      </c>
      <c r="F21" s="9" t="s">
        <v>3</v>
      </c>
      <c r="G21" s="9" t="s">
        <v>6</v>
      </c>
    </row>
    <row r="22" spans="1:7" ht="11.25" customHeight="1">
      <c r="A22" s="77" t="s">
        <v>150</v>
      </c>
      <c r="B22" s="83">
        <v>42451</v>
      </c>
      <c r="C22" s="31">
        <v>0.5</v>
      </c>
      <c r="D22" s="43" t="s">
        <v>151</v>
      </c>
      <c r="E22" s="44" t="s">
        <v>152</v>
      </c>
      <c r="F22" s="28" t="s">
        <v>153</v>
      </c>
      <c r="G22" s="78" t="s">
        <v>116</v>
      </c>
    </row>
    <row r="23" spans="1:7" ht="11.25" customHeight="1">
      <c r="A23" s="77"/>
      <c r="B23" s="83"/>
      <c r="C23" s="31">
        <v>0.5833333333333334</v>
      </c>
      <c r="D23" s="43" t="s">
        <v>154</v>
      </c>
      <c r="E23" s="45" t="s">
        <v>155</v>
      </c>
      <c r="F23" s="28" t="s">
        <v>156</v>
      </c>
      <c r="G23" s="78"/>
    </row>
    <row r="24" spans="1:7" ht="11.25" customHeight="1">
      <c r="A24" s="77"/>
      <c r="B24" s="83"/>
      <c r="C24" s="31">
        <v>0.6666666666666666</v>
      </c>
      <c r="D24" s="46" t="s">
        <v>157</v>
      </c>
      <c r="E24" s="44" t="s">
        <v>116</v>
      </c>
      <c r="F24" s="28" t="s">
        <v>158</v>
      </c>
      <c r="G24" s="78"/>
    </row>
    <row r="25" spans="1:7" ht="11.25" customHeight="1">
      <c r="A25" s="77"/>
      <c r="B25" s="83">
        <v>42452</v>
      </c>
      <c r="C25" s="31">
        <v>0.5</v>
      </c>
      <c r="D25" s="44" t="s">
        <v>159</v>
      </c>
      <c r="E25" s="43" t="s">
        <v>157</v>
      </c>
      <c r="F25" s="28" t="s">
        <v>160</v>
      </c>
      <c r="G25" s="78"/>
    </row>
    <row r="26" spans="1:7" ht="11.25" customHeight="1">
      <c r="A26" s="77"/>
      <c r="B26" s="83"/>
      <c r="C26" s="31">
        <v>0.5833333333333334</v>
      </c>
      <c r="D26" s="43" t="s">
        <v>151</v>
      </c>
      <c r="E26" s="45" t="s">
        <v>155</v>
      </c>
      <c r="F26" s="28" t="s">
        <v>161</v>
      </c>
      <c r="G26" s="78"/>
    </row>
    <row r="27" spans="1:7" ht="11.25" customHeight="1">
      <c r="A27" s="77"/>
      <c r="B27" s="83"/>
      <c r="C27" s="31">
        <v>0.6666666666666666</v>
      </c>
      <c r="D27" s="44" t="s">
        <v>152</v>
      </c>
      <c r="E27" s="43" t="s">
        <v>154</v>
      </c>
      <c r="F27" s="28" t="s">
        <v>162</v>
      </c>
      <c r="G27" s="78"/>
    </row>
    <row r="28" spans="1:7" ht="11.25" customHeight="1">
      <c r="A28" s="77"/>
      <c r="B28" s="83">
        <v>42453</v>
      </c>
      <c r="C28" s="31">
        <v>0.4166666666666667</v>
      </c>
      <c r="D28" s="43" t="s">
        <v>151</v>
      </c>
      <c r="E28" s="44" t="s">
        <v>154</v>
      </c>
      <c r="F28" s="28" t="s">
        <v>163</v>
      </c>
      <c r="G28" s="78"/>
    </row>
    <row r="29" spans="1:7" ht="11.25" customHeight="1">
      <c r="A29" s="77"/>
      <c r="B29" s="83"/>
      <c r="C29" s="31">
        <v>0.5</v>
      </c>
      <c r="D29" s="45" t="s">
        <v>155</v>
      </c>
      <c r="E29" s="43" t="s">
        <v>152</v>
      </c>
      <c r="F29" s="28" t="s">
        <v>164</v>
      </c>
      <c r="G29" s="78"/>
    </row>
    <row r="30" spans="1:7" ht="11.25" customHeight="1">
      <c r="A30" s="77"/>
      <c r="B30" s="83"/>
      <c r="C30" s="31">
        <v>0.5833333333333334</v>
      </c>
      <c r="D30" s="43" t="s">
        <v>159</v>
      </c>
      <c r="E30" s="44" t="s">
        <v>116</v>
      </c>
      <c r="F30" s="28" t="s">
        <v>165</v>
      </c>
      <c r="G30" s="78"/>
    </row>
    <row r="31" spans="1:7" ht="11.25" customHeight="1">
      <c r="A31" s="77"/>
      <c r="B31" s="47">
        <v>42454</v>
      </c>
      <c r="C31" s="31">
        <v>0.5</v>
      </c>
      <c r="D31" s="26" t="s">
        <v>155</v>
      </c>
      <c r="E31" s="27" t="s">
        <v>116</v>
      </c>
      <c r="F31" s="28" t="s">
        <v>166</v>
      </c>
      <c r="G31" s="78"/>
    </row>
    <row r="32" spans="1:7" ht="11.25" customHeight="1">
      <c r="A32" s="11"/>
      <c r="B32" s="11"/>
      <c r="C32" s="11"/>
      <c r="D32" s="48"/>
      <c r="E32" s="48"/>
      <c r="G32" s="11"/>
    </row>
    <row r="33" spans="1:7" ht="11.25" customHeight="1">
      <c r="A33" s="76" t="s">
        <v>38</v>
      </c>
      <c r="B33" s="76"/>
      <c r="C33" s="76"/>
      <c r="D33" s="76"/>
      <c r="E33" s="76"/>
      <c r="F33" s="76"/>
      <c r="G33" s="76"/>
    </row>
    <row r="34" spans="1:7" ht="11.25" customHeight="1">
      <c r="A34" s="9" t="s">
        <v>4</v>
      </c>
      <c r="B34" s="42" t="s">
        <v>5</v>
      </c>
      <c r="C34" s="9" t="s">
        <v>0</v>
      </c>
      <c r="D34" s="9" t="s">
        <v>1</v>
      </c>
      <c r="E34" s="9" t="s">
        <v>2</v>
      </c>
      <c r="F34" s="9" t="s">
        <v>3</v>
      </c>
      <c r="G34" s="9" t="s">
        <v>6</v>
      </c>
    </row>
    <row r="35" spans="1:7" ht="11.25" customHeight="1">
      <c r="A35" s="77" t="s">
        <v>167</v>
      </c>
      <c r="B35" s="79">
        <v>42451</v>
      </c>
      <c r="C35" s="49">
        <v>0.4166666666666667</v>
      </c>
      <c r="D35" s="46" t="s">
        <v>102</v>
      </c>
      <c r="E35" s="44" t="s">
        <v>168</v>
      </c>
      <c r="F35" s="16" t="s">
        <v>169</v>
      </c>
      <c r="G35" s="78" t="s">
        <v>168</v>
      </c>
    </row>
    <row r="36" spans="1:7" ht="11.25" customHeight="1">
      <c r="A36" s="77"/>
      <c r="B36" s="79"/>
      <c r="C36" s="49">
        <v>0.5</v>
      </c>
      <c r="D36" s="46" t="s">
        <v>170</v>
      </c>
      <c r="E36" s="44" t="s">
        <v>171</v>
      </c>
      <c r="F36" s="16" t="s">
        <v>172</v>
      </c>
      <c r="G36" s="78"/>
    </row>
    <row r="37" spans="1:7" ht="11.25" customHeight="1">
      <c r="A37" s="77"/>
      <c r="B37" s="79"/>
      <c r="C37" s="49">
        <v>0.5833333333333334</v>
      </c>
      <c r="D37" s="44" t="s">
        <v>173</v>
      </c>
      <c r="E37" s="43" t="s">
        <v>174</v>
      </c>
      <c r="F37" s="16" t="s">
        <v>175</v>
      </c>
      <c r="G37" s="78"/>
    </row>
    <row r="38" spans="1:7" ht="11.25" customHeight="1">
      <c r="A38" s="77"/>
      <c r="B38" s="79">
        <v>42452</v>
      </c>
      <c r="C38" s="49">
        <v>0.4166666666666667</v>
      </c>
      <c r="D38" s="44" t="s">
        <v>168</v>
      </c>
      <c r="E38" s="43" t="s">
        <v>171</v>
      </c>
      <c r="F38" s="16" t="s">
        <v>104</v>
      </c>
      <c r="G38" s="78"/>
    </row>
    <row r="39" spans="1:7" ht="11.25" customHeight="1">
      <c r="A39" s="77"/>
      <c r="B39" s="79"/>
      <c r="C39" s="49">
        <v>0.5</v>
      </c>
      <c r="D39" s="44" t="s">
        <v>173</v>
      </c>
      <c r="E39" s="46" t="s">
        <v>170</v>
      </c>
      <c r="F39" s="16" t="s">
        <v>176</v>
      </c>
      <c r="G39" s="78"/>
    </row>
    <row r="40" spans="1:7" ht="11.25" customHeight="1">
      <c r="A40" s="77"/>
      <c r="B40" s="79"/>
      <c r="C40" s="49">
        <v>0.5833333333333334</v>
      </c>
      <c r="D40" s="45" t="s">
        <v>102</v>
      </c>
      <c r="E40" s="43" t="s">
        <v>174</v>
      </c>
      <c r="F40" s="16" t="s">
        <v>177</v>
      </c>
      <c r="G40" s="78"/>
    </row>
    <row r="41" spans="1:7" ht="11.25" customHeight="1">
      <c r="A41" s="77"/>
      <c r="B41" s="79">
        <v>42453</v>
      </c>
      <c r="C41" s="49">
        <v>0.4166666666666667</v>
      </c>
      <c r="D41" s="45" t="s">
        <v>102</v>
      </c>
      <c r="E41" s="43" t="s">
        <v>171</v>
      </c>
      <c r="F41" s="16" t="s">
        <v>103</v>
      </c>
      <c r="G41" s="78"/>
    </row>
    <row r="42" spans="1:7" ht="11.25" customHeight="1">
      <c r="A42" s="77"/>
      <c r="B42" s="79"/>
      <c r="C42" s="49">
        <v>0.5</v>
      </c>
      <c r="D42" s="44" t="s">
        <v>168</v>
      </c>
      <c r="E42" s="43" t="s">
        <v>173</v>
      </c>
      <c r="F42" s="16" t="s">
        <v>178</v>
      </c>
      <c r="G42" s="78"/>
    </row>
    <row r="43" spans="1:7" ht="11.25" customHeight="1">
      <c r="A43" s="77"/>
      <c r="B43" s="79"/>
      <c r="C43" s="49">
        <v>0.5833333333333334</v>
      </c>
      <c r="D43" s="44" t="s">
        <v>174</v>
      </c>
      <c r="E43" s="46" t="s">
        <v>170</v>
      </c>
      <c r="F43" s="16" t="s">
        <v>179</v>
      </c>
      <c r="G43" s="78"/>
    </row>
    <row r="44" spans="1:7" ht="11.25" customHeight="1">
      <c r="A44" s="77"/>
      <c r="B44" s="79">
        <v>42454</v>
      </c>
      <c r="C44" s="49">
        <v>0.4166666666666667</v>
      </c>
      <c r="D44" s="45" t="s">
        <v>102</v>
      </c>
      <c r="E44" s="46" t="s">
        <v>170</v>
      </c>
      <c r="F44" s="16" t="s">
        <v>180</v>
      </c>
      <c r="G44" s="78"/>
    </row>
    <row r="45" spans="1:7" ht="11.25" customHeight="1">
      <c r="A45" s="77"/>
      <c r="B45" s="79"/>
      <c r="C45" s="49">
        <v>0.5</v>
      </c>
      <c r="D45" s="43" t="s">
        <v>171</v>
      </c>
      <c r="E45" s="44" t="s">
        <v>173</v>
      </c>
      <c r="F45" s="16" t="s">
        <v>181</v>
      </c>
      <c r="G45" s="78"/>
    </row>
    <row r="46" spans="1:7" ht="11.25" customHeight="1">
      <c r="A46" s="77"/>
      <c r="B46" s="79"/>
      <c r="C46" s="49">
        <v>0.5833333333333334</v>
      </c>
      <c r="D46" s="43" t="s">
        <v>174</v>
      </c>
      <c r="E46" s="44" t="s">
        <v>168</v>
      </c>
      <c r="F46" s="16" t="s">
        <v>182</v>
      </c>
      <c r="G46" s="78"/>
    </row>
    <row r="47" spans="1:7" ht="11.25" customHeight="1">
      <c r="A47" s="77"/>
      <c r="B47" s="80">
        <v>42455</v>
      </c>
      <c r="C47" s="49">
        <v>0.4166666666666667</v>
      </c>
      <c r="D47" s="45" t="s">
        <v>102</v>
      </c>
      <c r="E47" s="43" t="s">
        <v>173</v>
      </c>
      <c r="F47" s="16" t="s">
        <v>183</v>
      </c>
      <c r="G47" s="78"/>
    </row>
    <row r="48" spans="1:7" ht="11.25" customHeight="1">
      <c r="A48" s="77"/>
      <c r="B48" s="81"/>
      <c r="C48" s="36">
        <v>0.4791666666666667</v>
      </c>
      <c r="D48" s="46" t="s">
        <v>170</v>
      </c>
      <c r="E48" s="44" t="s">
        <v>168</v>
      </c>
      <c r="F48" s="16" t="s">
        <v>184</v>
      </c>
      <c r="G48" s="78"/>
    </row>
    <row r="49" spans="1:7" ht="11.25" customHeight="1">
      <c r="A49" s="77"/>
      <c r="B49" s="82"/>
      <c r="C49" s="36">
        <v>0.5416666666666666</v>
      </c>
      <c r="D49" s="44" t="s">
        <v>171</v>
      </c>
      <c r="E49" s="43" t="s">
        <v>174</v>
      </c>
      <c r="F49" s="16" t="s">
        <v>185</v>
      </c>
      <c r="G49" s="78"/>
    </row>
    <row r="50" spans="1:7" ht="11.25" customHeight="1">
      <c r="A50" s="11"/>
      <c r="B50" s="11"/>
      <c r="C50" s="11"/>
      <c r="D50" s="11"/>
      <c r="E50" s="11"/>
      <c r="G50" s="11"/>
    </row>
    <row r="51" spans="1:7" ht="11.25" customHeight="1">
      <c r="A51" s="76" t="s">
        <v>35</v>
      </c>
      <c r="B51" s="76"/>
      <c r="C51" s="76"/>
      <c r="D51" s="76"/>
      <c r="E51" s="76"/>
      <c r="F51" s="76"/>
      <c r="G51" s="76"/>
    </row>
    <row r="52" spans="1:7" ht="11.25" customHeight="1">
      <c r="A52" s="9" t="s">
        <v>4</v>
      </c>
      <c r="B52" s="42" t="s">
        <v>5</v>
      </c>
      <c r="C52" s="9" t="s">
        <v>0</v>
      </c>
      <c r="D52" s="9" t="s">
        <v>1</v>
      </c>
      <c r="E52" s="9" t="s">
        <v>2</v>
      </c>
      <c r="F52" s="9" t="s">
        <v>3</v>
      </c>
      <c r="G52" s="9" t="s">
        <v>6</v>
      </c>
    </row>
    <row r="53" spans="1:7" ht="11.25" customHeight="1">
      <c r="A53" s="77" t="s">
        <v>186</v>
      </c>
      <c r="B53" s="79">
        <v>42451</v>
      </c>
      <c r="C53" s="49">
        <v>0.4166666666666667</v>
      </c>
      <c r="D53" s="50" t="s">
        <v>187</v>
      </c>
      <c r="E53" s="51" t="s">
        <v>188</v>
      </c>
      <c r="F53" s="28" t="s">
        <v>189</v>
      </c>
      <c r="G53" s="78" t="s">
        <v>113</v>
      </c>
    </row>
    <row r="54" spans="1:7" ht="11.25" customHeight="1">
      <c r="A54" s="77"/>
      <c r="B54" s="79"/>
      <c r="C54" s="49">
        <v>0.5</v>
      </c>
      <c r="D54" s="51" t="s">
        <v>113</v>
      </c>
      <c r="E54" s="50" t="s">
        <v>190</v>
      </c>
      <c r="F54" s="28" t="s">
        <v>191</v>
      </c>
      <c r="G54" s="78"/>
    </row>
    <row r="55" spans="1:7" ht="11.25" customHeight="1">
      <c r="A55" s="77"/>
      <c r="B55" s="79"/>
      <c r="C55" s="49">
        <v>0.5833333333333334</v>
      </c>
      <c r="D55" s="52" t="s">
        <v>192</v>
      </c>
      <c r="E55" s="50" t="s">
        <v>193</v>
      </c>
      <c r="F55" s="28" t="s">
        <v>194</v>
      </c>
      <c r="G55" s="78"/>
    </row>
    <row r="56" spans="1:7" ht="11.25" customHeight="1">
      <c r="A56" s="77"/>
      <c r="B56" s="79">
        <v>42452</v>
      </c>
      <c r="C56" s="49">
        <v>0.4166666666666667</v>
      </c>
      <c r="D56" s="51" t="s">
        <v>113</v>
      </c>
      <c r="E56" s="53" t="s">
        <v>192</v>
      </c>
      <c r="F56" s="54" t="s">
        <v>195</v>
      </c>
      <c r="G56" s="78"/>
    </row>
    <row r="57" spans="1:7" ht="11.25" customHeight="1">
      <c r="A57" s="77"/>
      <c r="B57" s="79"/>
      <c r="C57" s="49">
        <v>0.5</v>
      </c>
      <c r="D57" s="51" t="s">
        <v>187</v>
      </c>
      <c r="E57" s="50" t="s">
        <v>190</v>
      </c>
      <c r="F57" s="54" t="s">
        <v>196</v>
      </c>
      <c r="G57" s="78"/>
    </row>
    <row r="58" spans="1:7" ht="11.25" customHeight="1">
      <c r="A58" s="77"/>
      <c r="B58" s="79"/>
      <c r="C58" s="49">
        <v>0.5833333333333334</v>
      </c>
      <c r="D58" s="51" t="s">
        <v>188</v>
      </c>
      <c r="E58" s="50" t="s">
        <v>193</v>
      </c>
      <c r="F58" s="54" t="s">
        <v>197</v>
      </c>
      <c r="G58" s="78"/>
    </row>
    <row r="59" spans="1:7" ht="11.25" customHeight="1">
      <c r="A59" s="77"/>
      <c r="B59" s="79">
        <v>42453</v>
      </c>
      <c r="C59" s="49">
        <v>0.4166666666666667</v>
      </c>
      <c r="D59" s="51" t="s">
        <v>187</v>
      </c>
      <c r="E59" s="50" t="s">
        <v>193</v>
      </c>
      <c r="F59" s="28" t="s">
        <v>198</v>
      </c>
      <c r="G59" s="78"/>
    </row>
    <row r="60" spans="1:7" ht="11.25" customHeight="1">
      <c r="A60" s="77"/>
      <c r="B60" s="79"/>
      <c r="C60" s="49">
        <v>0.5</v>
      </c>
      <c r="D60" s="50" t="s">
        <v>190</v>
      </c>
      <c r="E60" s="52" t="s">
        <v>192</v>
      </c>
      <c r="F60" s="28" t="s">
        <v>199</v>
      </c>
      <c r="G60" s="78"/>
    </row>
    <row r="61" spans="1:7" ht="11.25" customHeight="1">
      <c r="A61" s="77"/>
      <c r="B61" s="79"/>
      <c r="C61" s="49">
        <v>0.5833333333333334</v>
      </c>
      <c r="D61" s="50" t="s">
        <v>188</v>
      </c>
      <c r="E61" s="51" t="s">
        <v>113</v>
      </c>
      <c r="F61" s="28" t="s">
        <v>200</v>
      </c>
      <c r="G61" s="78"/>
    </row>
    <row r="62" spans="1:7" ht="11.25" customHeight="1">
      <c r="A62" s="77"/>
      <c r="B62" s="79">
        <v>42454</v>
      </c>
      <c r="C62" s="49">
        <v>0.4166666666666667</v>
      </c>
      <c r="D62" s="51" t="s">
        <v>187</v>
      </c>
      <c r="E62" s="53" t="s">
        <v>192</v>
      </c>
      <c r="F62" s="28" t="s">
        <v>201</v>
      </c>
      <c r="G62" s="78"/>
    </row>
    <row r="63" spans="1:7" ht="11.25" customHeight="1">
      <c r="A63" s="77"/>
      <c r="B63" s="79"/>
      <c r="C63" s="49">
        <v>0.5</v>
      </c>
      <c r="D63" s="50" t="s">
        <v>193</v>
      </c>
      <c r="E63" s="51" t="s">
        <v>113</v>
      </c>
      <c r="F63" s="28" t="s">
        <v>202</v>
      </c>
      <c r="G63" s="78"/>
    </row>
    <row r="64" spans="1:7" ht="11.25" customHeight="1">
      <c r="A64" s="77"/>
      <c r="B64" s="79"/>
      <c r="C64" s="49">
        <v>0.5833333333333334</v>
      </c>
      <c r="D64" s="50" t="s">
        <v>190</v>
      </c>
      <c r="E64" s="51" t="s">
        <v>188</v>
      </c>
      <c r="F64" s="28" t="s">
        <v>203</v>
      </c>
      <c r="G64" s="78"/>
    </row>
    <row r="65" spans="1:7" ht="11.25" customHeight="1">
      <c r="A65" s="77"/>
      <c r="B65" s="80">
        <v>42455</v>
      </c>
      <c r="C65" s="49">
        <v>0.375</v>
      </c>
      <c r="D65" s="52" t="s">
        <v>192</v>
      </c>
      <c r="E65" s="50" t="s">
        <v>188</v>
      </c>
      <c r="F65" s="28" t="s">
        <v>204</v>
      </c>
      <c r="G65" s="78"/>
    </row>
    <row r="66" spans="1:7" ht="11.25" customHeight="1">
      <c r="A66" s="77"/>
      <c r="B66" s="81"/>
      <c r="C66" s="49">
        <v>0.4583333333333333</v>
      </c>
      <c r="D66" s="50" t="s">
        <v>187</v>
      </c>
      <c r="E66" s="51" t="s">
        <v>113</v>
      </c>
      <c r="F66" s="28" t="s">
        <v>205</v>
      </c>
      <c r="G66" s="78"/>
    </row>
    <row r="67" spans="1:7" ht="11.25" customHeight="1">
      <c r="A67" s="77"/>
      <c r="B67" s="82"/>
      <c r="C67" s="49">
        <v>0.5416666666666666</v>
      </c>
      <c r="D67" s="51" t="s">
        <v>193</v>
      </c>
      <c r="E67" s="50" t="s">
        <v>190</v>
      </c>
      <c r="F67" s="28" t="s">
        <v>206</v>
      </c>
      <c r="G67" s="78"/>
    </row>
    <row r="68" spans="1:7" ht="11.25" customHeight="1">
      <c r="A68" s="11"/>
      <c r="B68" s="11"/>
      <c r="C68" s="11"/>
      <c r="D68" s="11"/>
      <c r="E68" s="11"/>
      <c r="G68" s="11"/>
    </row>
    <row r="69" spans="1:7" ht="11.25" customHeight="1">
      <c r="A69" s="76" t="s">
        <v>36</v>
      </c>
      <c r="B69" s="76"/>
      <c r="C69" s="76"/>
      <c r="D69" s="76"/>
      <c r="E69" s="76"/>
      <c r="F69" s="76"/>
      <c r="G69" s="76"/>
    </row>
    <row r="70" spans="1:7" ht="11.25" customHeight="1">
      <c r="A70" s="9" t="s">
        <v>4</v>
      </c>
      <c r="B70" s="42" t="s">
        <v>5</v>
      </c>
      <c r="C70" s="9" t="s">
        <v>0</v>
      </c>
      <c r="D70" s="9" t="s">
        <v>1</v>
      </c>
      <c r="E70" s="9" t="s">
        <v>2</v>
      </c>
      <c r="F70" s="9" t="s">
        <v>3</v>
      </c>
      <c r="G70" s="9" t="s">
        <v>6</v>
      </c>
    </row>
    <row r="71" spans="1:7" ht="11.25" customHeight="1">
      <c r="A71" s="77" t="s">
        <v>207</v>
      </c>
      <c r="B71" s="41">
        <v>42451</v>
      </c>
      <c r="C71" s="55">
        <v>0.5208333333333334</v>
      </c>
      <c r="D71" s="45" t="s">
        <v>208</v>
      </c>
      <c r="E71" s="46" t="s">
        <v>209</v>
      </c>
      <c r="F71" s="17" t="s">
        <v>210</v>
      </c>
      <c r="G71" s="78" t="s">
        <v>208</v>
      </c>
    </row>
    <row r="72" spans="1:7" ht="11.25" customHeight="1">
      <c r="A72" s="77"/>
      <c r="B72" s="41">
        <v>42452</v>
      </c>
      <c r="C72" s="55">
        <v>0.5208333333333334</v>
      </c>
      <c r="D72" s="46" t="s">
        <v>211</v>
      </c>
      <c r="E72" s="45" t="s">
        <v>208</v>
      </c>
      <c r="F72" s="17" t="s">
        <v>212</v>
      </c>
      <c r="G72" s="78"/>
    </row>
    <row r="73" spans="1:7" ht="11.25" customHeight="1">
      <c r="A73" s="77"/>
      <c r="B73" s="41">
        <v>42453</v>
      </c>
      <c r="C73" s="55">
        <v>0.5208333333333334</v>
      </c>
      <c r="D73" s="45" t="s">
        <v>209</v>
      </c>
      <c r="E73" s="46" t="s">
        <v>211</v>
      </c>
      <c r="F73" s="17" t="s">
        <v>213</v>
      </c>
      <c r="G73" s="78"/>
    </row>
    <row r="74" spans="1:7" ht="11.25" customHeight="1">
      <c r="A74" s="10"/>
      <c r="B74" s="10"/>
      <c r="C74" s="10"/>
      <c r="D74" s="10"/>
      <c r="E74" s="10"/>
      <c r="F74" s="10"/>
      <c r="G74" s="10"/>
    </row>
    <row r="75" spans="1:7" ht="11.25" customHeight="1">
      <c r="A75" s="76" t="s">
        <v>37</v>
      </c>
      <c r="B75" s="76"/>
      <c r="C75" s="76"/>
      <c r="D75" s="76"/>
      <c r="E75" s="76"/>
      <c r="F75" s="76"/>
      <c r="G75" s="76"/>
    </row>
    <row r="76" spans="1:7" ht="11.25">
      <c r="A76" s="9" t="s">
        <v>4</v>
      </c>
      <c r="B76" s="42" t="s">
        <v>5</v>
      </c>
      <c r="C76" s="9" t="s">
        <v>0</v>
      </c>
      <c r="D76" s="9" t="s">
        <v>1</v>
      </c>
      <c r="E76" s="9" t="s">
        <v>2</v>
      </c>
      <c r="F76" s="9" t="s">
        <v>3</v>
      </c>
      <c r="G76" s="9" t="s">
        <v>6</v>
      </c>
    </row>
    <row r="77" spans="1:7" ht="12">
      <c r="A77" s="77" t="s">
        <v>214</v>
      </c>
      <c r="B77" s="79">
        <v>42451</v>
      </c>
      <c r="C77" s="56">
        <v>0.4166666666666667</v>
      </c>
      <c r="D77" s="44" t="s">
        <v>215</v>
      </c>
      <c r="E77" s="46" t="s">
        <v>216</v>
      </c>
      <c r="F77" s="29" t="s">
        <v>217</v>
      </c>
      <c r="G77" s="78" t="s">
        <v>105</v>
      </c>
    </row>
    <row r="78" spans="1:7" ht="11.25" customHeight="1">
      <c r="A78" s="77"/>
      <c r="B78" s="79"/>
      <c r="C78" s="56">
        <v>0.4791666666666667</v>
      </c>
      <c r="D78" s="43" t="s">
        <v>218</v>
      </c>
      <c r="E78" s="46" t="s">
        <v>105</v>
      </c>
      <c r="F78" s="29" t="s">
        <v>219</v>
      </c>
      <c r="G78" s="78"/>
    </row>
    <row r="79" spans="1:7" ht="11.25" customHeight="1">
      <c r="A79" s="77"/>
      <c r="B79" s="79"/>
      <c r="C79" s="56">
        <v>0.5416666666666666</v>
      </c>
      <c r="D79" s="43" t="s">
        <v>220</v>
      </c>
      <c r="E79" s="44" t="s">
        <v>221</v>
      </c>
      <c r="F79" s="57" t="s">
        <v>222</v>
      </c>
      <c r="G79" s="78"/>
    </row>
    <row r="80" spans="1:7" ht="11.25" customHeight="1">
      <c r="A80" s="77"/>
      <c r="B80" s="79">
        <v>42452</v>
      </c>
      <c r="C80" s="56">
        <v>0.4166666666666667</v>
      </c>
      <c r="D80" s="43" t="s">
        <v>220</v>
      </c>
      <c r="E80" s="45" t="s">
        <v>223</v>
      </c>
      <c r="F80" s="15" t="s">
        <v>224</v>
      </c>
      <c r="G80" s="78"/>
    </row>
    <row r="81" spans="1:7" ht="11.25" customHeight="1">
      <c r="A81" s="77"/>
      <c r="B81" s="79"/>
      <c r="C81" s="56">
        <v>0.4791666666666667</v>
      </c>
      <c r="D81" s="43" t="s">
        <v>221</v>
      </c>
      <c r="E81" s="45" t="s">
        <v>225</v>
      </c>
      <c r="F81" s="15" t="s">
        <v>226</v>
      </c>
      <c r="G81" s="78"/>
    </row>
    <row r="82" spans="1:7" ht="11.25" customHeight="1">
      <c r="A82" s="77"/>
      <c r="B82" s="79"/>
      <c r="C82" s="56">
        <v>0.5416666666666666</v>
      </c>
      <c r="D82" s="46" t="s">
        <v>227</v>
      </c>
      <c r="E82" s="44" t="s">
        <v>218</v>
      </c>
      <c r="F82" s="15" t="s">
        <v>228</v>
      </c>
      <c r="G82" s="78"/>
    </row>
    <row r="83" spans="1:7" ht="11.25" customHeight="1">
      <c r="A83" s="77"/>
      <c r="B83" s="79">
        <v>42453</v>
      </c>
      <c r="C83" s="56">
        <v>0.4166666666666667</v>
      </c>
      <c r="D83" s="43" t="s">
        <v>220</v>
      </c>
      <c r="E83" s="45" t="s">
        <v>229</v>
      </c>
      <c r="F83" s="29" t="s">
        <v>230</v>
      </c>
      <c r="G83" s="78"/>
    </row>
    <row r="84" spans="1:7" ht="11.25" customHeight="1">
      <c r="A84" s="77"/>
      <c r="B84" s="79"/>
      <c r="C84" s="56">
        <v>0.4791666666666667</v>
      </c>
      <c r="D84" s="46" t="s">
        <v>223</v>
      </c>
      <c r="E84" s="44" t="s">
        <v>221</v>
      </c>
      <c r="F84" s="29" t="s">
        <v>231</v>
      </c>
      <c r="G84" s="78"/>
    </row>
    <row r="85" spans="1:7" ht="11.25" customHeight="1">
      <c r="A85" s="77"/>
      <c r="B85" s="79"/>
      <c r="C85" s="56">
        <v>0.5416666666666666</v>
      </c>
      <c r="D85" s="45" t="s">
        <v>105</v>
      </c>
      <c r="E85" s="46" t="s">
        <v>227</v>
      </c>
      <c r="F85" s="29" t="s">
        <v>232</v>
      </c>
      <c r="G85" s="78"/>
    </row>
    <row r="86" spans="1:7" ht="11.25" customHeight="1">
      <c r="A86" s="77"/>
      <c r="B86" s="41">
        <v>42454</v>
      </c>
      <c r="C86" s="13">
        <v>0.4583333333333333</v>
      </c>
      <c r="D86" s="58" t="s">
        <v>215</v>
      </c>
      <c r="E86" s="59" t="s">
        <v>105</v>
      </c>
      <c r="F86" s="28" t="s">
        <v>233</v>
      </c>
      <c r="G86" s="78"/>
    </row>
    <row r="87" ht="11.25" customHeight="1">
      <c r="F87" s="2"/>
    </row>
    <row r="88" ht="11.25" customHeight="1">
      <c r="F88" s="2"/>
    </row>
    <row r="89" ht="11.25" customHeight="1">
      <c r="F89" s="2"/>
    </row>
    <row r="90" ht="11.25" customHeight="1">
      <c r="F90" s="2"/>
    </row>
    <row r="91" ht="11.25" customHeight="1">
      <c r="F91" s="2"/>
    </row>
    <row r="92" ht="11.25" customHeight="1">
      <c r="F92" s="2"/>
    </row>
    <row r="93" ht="11.25" customHeight="1">
      <c r="F93" s="2"/>
    </row>
    <row r="94" ht="11.25" customHeight="1">
      <c r="F94" s="2"/>
    </row>
    <row r="95" ht="11.25" customHeight="1">
      <c r="F95" s="2"/>
    </row>
    <row r="96" ht="11.25" customHeight="1">
      <c r="F96" s="2"/>
    </row>
    <row r="97" ht="11.25" customHeight="1">
      <c r="F97" s="2"/>
    </row>
    <row r="98" ht="11.25" customHeight="1">
      <c r="F98" s="2"/>
    </row>
    <row r="99" ht="11.25">
      <c r="F99" s="2"/>
    </row>
    <row r="100" ht="11.25">
      <c r="F100" s="2"/>
    </row>
    <row r="101" ht="11.25">
      <c r="F101" s="2"/>
    </row>
    <row r="102" ht="11.25" customHeight="1">
      <c r="F102" s="2"/>
    </row>
    <row r="103" ht="11.25" customHeight="1">
      <c r="F103" s="2"/>
    </row>
    <row r="104" ht="11.25" customHeight="1">
      <c r="F104" s="2"/>
    </row>
    <row r="105" ht="11.25" customHeight="1">
      <c r="F105" s="2"/>
    </row>
    <row r="106" ht="11.25" customHeight="1">
      <c r="F106" s="2"/>
    </row>
    <row r="107" ht="11.25" customHeight="1">
      <c r="F107" s="2"/>
    </row>
    <row r="108" ht="11.25" customHeight="1">
      <c r="F108" s="2"/>
    </row>
    <row r="109" ht="11.25" customHeight="1">
      <c r="F109" s="2"/>
    </row>
    <row r="110" ht="11.25" customHeight="1">
      <c r="F110" s="2"/>
    </row>
    <row r="111" ht="11.25" customHeight="1">
      <c r="F111" s="2"/>
    </row>
    <row r="112" ht="11.25">
      <c r="F112" s="2"/>
    </row>
    <row r="113" ht="11.25">
      <c r="F113" s="2"/>
    </row>
    <row r="114" ht="11.25">
      <c r="F114" s="2"/>
    </row>
    <row r="115" ht="11.25" customHeight="1">
      <c r="F115" s="2"/>
    </row>
    <row r="116" ht="11.25" customHeight="1">
      <c r="F116" s="2"/>
    </row>
    <row r="117" ht="11.25" customHeight="1">
      <c r="F117" s="2"/>
    </row>
    <row r="118" ht="11.25" customHeight="1">
      <c r="F118" s="2"/>
    </row>
    <row r="119" ht="11.25" customHeight="1">
      <c r="F119" s="2"/>
    </row>
    <row r="120" ht="11.25" customHeight="1">
      <c r="F120" s="2"/>
    </row>
    <row r="121" ht="11.25" customHeight="1">
      <c r="F121" s="2"/>
    </row>
    <row r="122" ht="11.25" customHeight="1">
      <c r="F122" s="2"/>
    </row>
    <row r="123" ht="11.25" customHeight="1">
      <c r="F123" s="2"/>
    </row>
    <row r="124" ht="11.25" customHeight="1">
      <c r="F124" s="2"/>
    </row>
    <row r="125" ht="11.25" customHeight="1">
      <c r="F125" s="2"/>
    </row>
    <row r="126" ht="11.25" customHeight="1">
      <c r="F126" s="2"/>
    </row>
    <row r="127" ht="11.25" customHeight="1">
      <c r="F127" s="2"/>
    </row>
    <row r="128" ht="11.25" customHeight="1">
      <c r="F128" s="2"/>
    </row>
    <row r="129" ht="11.25" customHeight="1">
      <c r="F129" s="2"/>
    </row>
    <row r="130" ht="11.25" customHeight="1">
      <c r="F130" s="2"/>
    </row>
    <row r="131" ht="11.25" customHeight="1">
      <c r="F131" s="2"/>
    </row>
    <row r="132" ht="11.25" customHeight="1">
      <c r="F132" s="2"/>
    </row>
    <row r="133" spans="3:6" ht="15">
      <c r="C133" s="14"/>
      <c r="D133"/>
      <c r="E133"/>
      <c r="F133"/>
    </row>
  </sheetData>
  <sheetProtection/>
  <mergeCells count="40">
    <mergeCell ref="A75:G75"/>
    <mergeCell ref="A77:A86"/>
    <mergeCell ref="B77:B79"/>
    <mergeCell ref="G77:G86"/>
    <mergeCell ref="B80:B82"/>
    <mergeCell ref="B83:B85"/>
    <mergeCell ref="A51:G51"/>
    <mergeCell ref="A53:A67"/>
    <mergeCell ref="B53:B55"/>
    <mergeCell ref="G53:G67"/>
    <mergeCell ref="B56:B58"/>
    <mergeCell ref="B59:B61"/>
    <mergeCell ref="B62:B64"/>
    <mergeCell ref="B65:B67"/>
    <mergeCell ref="A1:G1"/>
    <mergeCell ref="A2:G2"/>
    <mergeCell ref="A4:G4"/>
    <mergeCell ref="A3:G3"/>
    <mergeCell ref="B6:B9"/>
    <mergeCell ref="A6:A18"/>
    <mergeCell ref="G6:G18"/>
    <mergeCell ref="B10:B13"/>
    <mergeCell ref="B14:B17"/>
    <mergeCell ref="B47:B49"/>
    <mergeCell ref="A20:G20"/>
    <mergeCell ref="A22:A31"/>
    <mergeCell ref="B22:B24"/>
    <mergeCell ref="G22:G31"/>
    <mergeCell ref="B25:B27"/>
    <mergeCell ref="B28:B30"/>
    <mergeCell ref="A69:G69"/>
    <mergeCell ref="A71:A73"/>
    <mergeCell ref="G71:G73"/>
    <mergeCell ref="A33:G33"/>
    <mergeCell ref="A35:A49"/>
    <mergeCell ref="B35:B37"/>
    <mergeCell ref="G35:G49"/>
    <mergeCell ref="B38:B40"/>
    <mergeCell ref="B41:B43"/>
    <mergeCell ref="B44:B4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10.875" style="0" bestFit="1" customWidth="1"/>
    <col min="2" max="2" width="5.75390625" style="0" bestFit="1" customWidth="1"/>
    <col min="3" max="3" width="43.125" style="0" customWidth="1"/>
    <col min="4" max="4" width="43.375" style="0" customWidth="1"/>
    <col min="5" max="6" width="7.00390625" style="0" customWidth="1"/>
  </cols>
  <sheetData>
    <row r="1" spans="1:6" ht="30" customHeight="1">
      <c r="A1" s="93" t="s">
        <v>109</v>
      </c>
      <c r="B1" s="94"/>
      <c r="C1" s="94"/>
      <c r="D1" s="94"/>
      <c r="E1" s="94"/>
      <c r="F1" s="95"/>
    </row>
    <row r="2" spans="1:6" ht="19.5" customHeight="1">
      <c r="A2" s="96" t="s">
        <v>110</v>
      </c>
      <c r="B2" s="97"/>
      <c r="C2" s="97"/>
      <c r="D2" s="97"/>
      <c r="E2" s="97"/>
      <c r="F2" s="98"/>
    </row>
    <row r="3" spans="1:6" ht="12.75" customHeight="1">
      <c r="A3" s="101"/>
      <c r="B3" s="101"/>
      <c r="C3" s="101"/>
      <c r="D3" s="101"/>
      <c r="E3" s="101"/>
      <c r="F3" s="102"/>
    </row>
    <row r="4" spans="1:6" ht="12.75">
      <c r="A4" s="99" t="s">
        <v>7</v>
      </c>
      <c r="B4" s="99"/>
      <c r="C4" s="99"/>
      <c r="D4" s="99"/>
      <c r="E4" s="99"/>
      <c r="F4" s="99"/>
    </row>
    <row r="5" spans="1:6" ht="12.75">
      <c r="A5" s="100" t="s">
        <v>8</v>
      </c>
      <c r="B5" s="100"/>
      <c r="C5" s="100"/>
      <c r="D5" s="100" t="s">
        <v>9</v>
      </c>
      <c r="E5" s="100"/>
      <c r="F5" s="100"/>
    </row>
    <row r="6" spans="1:6" ht="12.75">
      <c r="A6" s="92" t="s">
        <v>111</v>
      </c>
      <c r="B6" s="92"/>
      <c r="C6" s="92"/>
      <c r="D6" s="92" t="s">
        <v>112</v>
      </c>
      <c r="E6" s="92"/>
      <c r="F6" s="92"/>
    </row>
    <row r="7" spans="1:6" ht="12.75">
      <c r="A7" s="92" t="s">
        <v>105</v>
      </c>
      <c r="B7" s="92"/>
      <c r="C7" s="92"/>
      <c r="D7" s="92" t="s">
        <v>113</v>
      </c>
      <c r="E7" s="92"/>
      <c r="F7" s="92"/>
    </row>
    <row r="8" spans="1:6" ht="12.75">
      <c r="A8" s="92" t="s">
        <v>114</v>
      </c>
      <c r="B8" s="92"/>
      <c r="C8" s="92"/>
      <c r="D8" s="92" t="s">
        <v>115</v>
      </c>
      <c r="E8" s="92"/>
      <c r="F8" s="92"/>
    </row>
    <row r="9" spans="1:6" ht="12.75">
      <c r="A9" s="92" t="s">
        <v>116</v>
      </c>
      <c r="B9" s="92"/>
      <c r="C9" s="92"/>
      <c r="D9" s="92"/>
      <c r="E9" s="92"/>
      <c r="F9" s="92"/>
    </row>
    <row r="10" spans="1:6" ht="12.75">
      <c r="A10" s="99" t="s">
        <v>19</v>
      </c>
      <c r="B10" s="99"/>
      <c r="C10" s="99"/>
      <c r="D10" s="99"/>
      <c r="E10" s="99"/>
      <c r="F10" s="99"/>
    </row>
    <row r="11" spans="1:6" ht="12.75">
      <c r="A11" s="3" t="s">
        <v>5</v>
      </c>
      <c r="B11" s="4" t="s">
        <v>0</v>
      </c>
      <c r="C11" s="4" t="s">
        <v>1</v>
      </c>
      <c r="D11" s="4" t="s">
        <v>2</v>
      </c>
      <c r="E11" s="100" t="s">
        <v>3</v>
      </c>
      <c r="F11" s="100"/>
    </row>
    <row r="12" spans="1:6" ht="12.75">
      <c r="A12" s="103">
        <v>42493</v>
      </c>
      <c r="B12" s="30">
        <v>0.4583333333333333</v>
      </c>
      <c r="C12" s="20" t="s">
        <v>111</v>
      </c>
      <c r="D12" s="18" t="s">
        <v>116</v>
      </c>
      <c r="E12" s="21">
        <v>48</v>
      </c>
      <c r="F12" s="21">
        <v>55</v>
      </c>
    </row>
    <row r="13" spans="1:6" ht="12.75">
      <c r="A13" s="103"/>
      <c r="B13" s="30">
        <v>0.5416666666666666</v>
      </c>
      <c r="C13" s="22" t="s">
        <v>105</v>
      </c>
      <c r="D13" s="18" t="s">
        <v>114</v>
      </c>
      <c r="E13" s="21">
        <v>40</v>
      </c>
      <c r="F13" s="21">
        <v>52</v>
      </c>
    </row>
    <row r="14" spans="1:6" ht="12.75">
      <c r="A14" s="103"/>
      <c r="B14" s="30">
        <v>0.625</v>
      </c>
      <c r="C14" s="18" t="s">
        <v>113</v>
      </c>
      <c r="D14" s="22" t="s">
        <v>115</v>
      </c>
      <c r="E14" s="21">
        <v>55</v>
      </c>
      <c r="F14" s="21">
        <v>44</v>
      </c>
    </row>
    <row r="15" spans="1:6" ht="12.75">
      <c r="A15" s="103">
        <v>42494</v>
      </c>
      <c r="B15" s="30">
        <v>0.4583333333333333</v>
      </c>
      <c r="C15" s="18" t="s">
        <v>111</v>
      </c>
      <c r="D15" s="20" t="s">
        <v>114</v>
      </c>
      <c r="E15" s="21">
        <v>53</v>
      </c>
      <c r="F15" s="21">
        <v>46</v>
      </c>
    </row>
    <row r="16" spans="1:6" ht="12.75">
      <c r="A16" s="103"/>
      <c r="B16" s="30">
        <v>0.5416666666666666</v>
      </c>
      <c r="C16" s="20" t="s">
        <v>116</v>
      </c>
      <c r="D16" s="19" t="s">
        <v>105</v>
      </c>
      <c r="E16" s="21">
        <v>28</v>
      </c>
      <c r="F16" s="21">
        <v>47</v>
      </c>
    </row>
    <row r="17" spans="1:6" ht="12.75">
      <c r="A17" s="103"/>
      <c r="B17" s="30">
        <v>0.625</v>
      </c>
      <c r="C17" s="18" t="s">
        <v>112</v>
      </c>
      <c r="D17" s="22" t="s">
        <v>115</v>
      </c>
      <c r="E17" s="21">
        <v>48</v>
      </c>
      <c r="F17" s="21">
        <v>22</v>
      </c>
    </row>
    <row r="18" spans="1:6" ht="12.75">
      <c r="A18" s="103">
        <v>42495</v>
      </c>
      <c r="B18" s="30">
        <v>0.4583333333333333</v>
      </c>
      <c r="C18" s="18" t="s">
        <v>111</v>
      </c>
      <c r="D18" s="22" t="s">
        <v>105</v>
      </c>
      <c r="E18" s="21">
        <v>53</v>
      </c>
      <c r="F18" s="21">
        <v>52</v>
      </c>
    </row>
    <row r="19" spans="1:6" ht="12.75">
      <c r="A19" s="103"/>
      <c r="B19" s="30">
        <v>0.5416666666666666</v>
      </c>
      <c r="C19" s="20" t="s">
        <v>114</v>
      </c>
      <c r="D19" s="18" t="s">
        <v>116</v>
      </c>
      <c r="E19" s="21">
        <v>37</v>
      </c>
      <c r="F19" s="21">
        <v>52</v>
      </c>
    </row>
    <row r="20" spans="1:6" ht="12.75">
      <c r="A20" s="103"/>
      <c r="B20" s="30">
        <v>0.625</v>
      </c>
      <c r="C20" s="20" t="s">
        <v>112</v>
      </c>
      <c r="D20" s="18" t="s">
        <v>113</v>
      </c>
      <c r="E20" s="21">
        <v>28</v>
      </c>
      <c r="F20" s="21">
        <v>60</v>
      </c>
    </row>
    <row r="21" spans="1:6" ht="12.75">
      <c r="A21" s="104" t="s">
        <v>10</v>
      </c>
      <c r="B21" s="104"/>
      <c r="C21" s="104"/>
      <c r="D21" s="104"/>
      <c r="E21" s="104"/>
      <c r="F21" s="104"/>
    </row>
    <row r="22" spans="1:6" ht="12.75">
      <c r="A22" s="100" t="s">
        <v>8</v>
      </c>
      <c r="B22" s="100"/>
      <c r="C22" s="100"/>
      <c r="D22" s="100" t="s">
        <v>9</v>
      </c>
      <c r="E22" s="100"/>
      <c r="F22" s="100"/>
    </row>
    <row r="23" spans="1:6" ht="12.75">
      <c r="A23" s="92" t="s">
        <v>116</v>
      </c>
      <c r="B23" s="92"/>
      <c r="C23" s="92"/>
      <c r="D23" s="92" t="s">
        <v>113</v>
      </c>
      <c r="E23" s="92"/>
      <c r="F23" s="92"/>
    </row>
    <row r="24" spans="1:6" ht="12.75">
      <c r="A24" s="92" t="s">
        <v>111</v>
      </c>
      <c r="B24" s="92"/>
      <c r="C24" s="92"/>
      <c r="D24" s="92" t="s">
        <v>112</v>
      </c>
      <c r="E24" s="92"/>
      <c r="F24" s="92"/>
    </row>
    <row r="25" spans="1:6" ht="12.75">
      <c r="A25" s="92" t="s">
        <v>114</v>
      </c>
      <c r="B25" s="92"/>
      <c r="C25" s="92"/>
      <c r="D25" s="92" t="s">
        <v>115</v>
      </c>
      <c r="E25" s="92"/>
      <c r="F25" s="92"/>
    </row>
    <row r="26" spans="1:6" ht="12.75">
      <c r="A26" s="92" t="s">
        <v>105</v>
      </c>
      <c r="B26" s="92"/>
      <c r="C26" s="92"/>
      <c r="D26" s="92"/>
      <c r="E26" s="92"/>
      <c r="F26" s="92"/>
    </row>
    <row r="27" spans="1:6" ht="12.75">
      <c r="A27" s="99" t="s">
        <v>11</v>
      </c>
      <c r="B27" s="99"/>
      <c r="C27" s="99"/>
      <c r="D27" s="99"/>
      <c r="E27" s="99"/>
      <c r="F27" s="99"/>
    </row>
    <row r="28" spans="1:6" ht="12.75">
      <c r="A28" s="3" t="s">
        <v>5</v>
      </c>
      <c r="B28" s="4" t="s">
        <v>0</v>
      </c>
      <c r="C28" s="4" t="s">
        <v>1</v>
      </c>
      <c r="D28" s="4" t="s">
        <v>2</v>
      </c>
      <c r="E28" s="100" t="s">
        <v>3</v>
      </c>
      <c r="F28" s="100"/>
    </row>
    <row r="29" spans="1:6" ht="12.75">
      <c r="A29" s="103">
        <v>42496</v>
      </c>
      <c r="B29" s="31">
        <v>0.4166666666666667</v>
      </c>
      <c r="C29" s="32" t="s">
        <v>114</v>
      </c>
      <c r="D29" s="33" t="s">
        <v>115</v>
      </c>
      <c r="E29" s="23">
        <v>44</v>
      </c>
      <c r="F29" s="23">
        <v>50</v>
      </c>
    </row>
    <row r="30" spans="1:6" ht="12.75">
      <c r="A30" s="103"/>
      <c r="B30" s="31">
        <v>0.5</v>
      </c>
      <c r="C30" s="33" t="s">
        <v>116</v>
      </c>
      <c r="D30" s="32" t="s">
        <v>112</v>
      </c>
      <c r="E30" s="23">
        <v>44</v>
      </c>
      <c r="F30" s="23">
        <v>36</v>
      </c>
    </row>
    <row r="31" spans="1:6" ht="12.75">
      <c r="A31" s="103"/>
      <c r="B31" s="34">
        <v>0.5833333333333334</v>
      </c>
      <c r="C31" s="32" t="s">
        <v>113</v>
      </c>
      <c r="D31" s="33" t="s">
        <v>111</v>
      </c>
      <c r="E31" s="23">
        <v>38</v>
      </c>
      <c r="F31" s="23">
        <v>47</v>
      </c>
    </row>
    <row r="32" spans="1:6" ht="12.75">
      <c r="A32" s="103">
        <v>42497</v>
      </c>
      <c r="B32" s="30">
        <v>0.4166666666666667</v>
      </c>
      <c r="C32" s="32" t="s">
        <v>111</v>
      </c>
      <c r="D32" s="33" t="s">
        <v>112</v>
      </c>
      <c r="E32" s="23">
        <v>36</v>
      </c>
      <c r="F32" s="23">
        <v>39</v>
      </c>
    </row>
    <row r="33" spans="1:6" ht="12.75">
      <c r="A33" s="103"/>
      <c r="B33" s="30">
        <v>0.5</v>
      </c>
      <c r="C33" s="32" t="s">
        <v>116</v>
      </c>
      <c r="D33" s="33" t="s">
        <v>113</v>
      </c>
      <c r="E33" s="23">
        <v>44</v>
      </c>
      <c r="F33" s="23">
        <v>60</v>
      </c>
    </row>
    <row r="34" spans="1:6" ht="12.75">
      <c r="A34" s="99" t="s">
        <v>12</v>
      </c>
      <c r="B34" s="99"/>
      <c r="C34" s="99"/>
      <c r="D34" s="99"/>
      <c r="E34" s="99"/>
      <c r="F34" s="99"/>
    </row>
    <row r="35" spans="1:6" ht="12.75">
      <c r="A35" s="105" t="s">
        <v>117</v>
      </c>
      <c r="B35" s="105"/>
      <c r="C35" s="105"/>
      <c r="D35" s="105"/>
      <c r="E35" s="105"/>
      <c r="F35" s="105"/>
    </row>
    <row r="36" spans="1:6" ht="12.75">
      <c r="A36" s="90" t="s">
        <v>118</v>
      </c>
      <c r="B36" s="90"/>
      <c r="C36" s="90"/>
      <c r="D36" s="90"/>
      <c r="E36" s="90"/>
      <c r="F36" s="90"/>
    </row>
    <row r="37" spans="1:6" ht="12.75">
      <c r="A37" s="90" t="s">
        <v>119</v>
      </c>
      <c r="B37" s="90"/>
      <c r="C37" s="90"/>
      <c r="D37" s="90"/>
      <c r="E37" s="90"/>
      <c r="F37" s="90"/>
    </row>
    <row r="38" spans="1:6" ht="12.75">
      <c r="A38" s="90" t="s">
        <v>120</v>
      </c>
      <c r="B38" s="90"/>
      <c r="C38" s="90"/>
      <c r="D38" s="90"/>
      <c r="E38" s="90"/>
      <c r="F38" s="90"/>
    </row>
    <row r="39" spans="1:6" ht="12.75">
      <c r="A39" s="90" t="s">
        <v>121</v>
      </c>
      <c r="B39" s="90"/>
      <c r="C39" s="90"/>
      <c r="D39" s="90"/>
      <c r="E39" s="90"/>
      <c r="F39" s="90"/>
    </row>
    <row r="40" spans="1:6" ht="12.75">
      <c r="A40" s="90" t="s">
        <v>122</v>
      </c>
      <c r="B40" s="90"/>
      <c r="C40" s="90"/>
      <c r="D40" s="90"/>
      <c r="E40" s="90"/>
      <c r="F40" s="90"/>
    </row>
    <row r="41" spans="1:6" ht="12.75">
      <c r="A41" s="91" t="s">
        <v>123</v>
      </c>
      <c r="B41" s="91"/>
      <c r="C41" s="91"/>
      <c r="D41" s="91"/>
      <c r="E41" s="91"/>
      <c r="F41" s="91"/>
    </row>
  </sheetData>
  <sheetProtection/>
  <mergeCells count="42">
    <mergeCell ref="A37:F37"/>
    <mergeCell ref="D23:F23"/>
    <mergeCell ref="A24:C24"/>
    <mergeCell ref="D24:F24"/>
    <mergeCell ref="A27:F27"/>
    <mergeCell ref="E28:F28"/>
    <mergeCell ref="D25:F25"/>
    <mergeCell ref="A32:A33"/>
    <mergeCell ref="A34:F34"/>
    <mergeCell ref="A35:F35"/>
    <mergeCell ref="A36:F36"/>
    <mergeCell ref="A22:C22"/>
    <mergeCell ref="D22:F22"/>
    <mergeCell ref="A29:A31"/>
    <mergeCell ref="A26:C26"/>
    <mergeCell ref="D26:F26"/>
    <mergeCell ref="A10:F10"/>
    <mergeCell ref="E11:F11"/>
    <mergeCell ref="A12:A14"/>
    <mergeCell ref="A25:C25"/>
    <mergeCell ref="A15:A17"/>
    <mergeCell ref="A18:A20"/>
    <mergeCell ref="A21:F21"/>
    <mergeCell ref="A9:C9"/>
    <mergeCell ref="A1:F1"/>
    <mergeCell ref="A2:F2"/>
    <mergeCell ref="A4:F4"/>
    <mergeCell ref="A5:C5"/>
    <mergeCell ref="A3:F3"/>
    <mergeCell ref="D5:F5"/>
    <mergeCell ref="A6:C6"/>
    <mergeCell ref="D6:F6"/>
    <mergeCell ref="A39:F39"/>
    <mergeCell ref="A40:F40"/>
    <mergeCell ref="A41:F41"/>
    <mergeCell ref="A38:F38"/>
    <mergeCell ref="A23:C23"/>
    <mergeCell ref="D7:F7"/>
    <mergeCell ref="D8:F8"/>
    <mergeCell ref="D9:F9"/>
    <mergeCell ref="A7:C7"/>
    <mergeCell ref="A8:C8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Word.Picture.8" shapeId="17674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zoomScalePageLayoutView="0" workbookViewId="0" topLeftCell="A1">
      <selection activeCell="T3" sqref="T3"/>
    </sheetView>
  </sheetViews>
  <sheetFormatPr defaultColWidth="9.00390625" defaultRowHeight="12.75"/>
  <cols>
    <col min="1" max="1" width="3.375" style="1" bestFit="1" customWidth="1"/>
    <col min="2" max="2" width="4.625" style="1" customWidth="1"/>
    <col min="3" max="3" width="4.75390625" style="1" customWidth="1"/>
    <col min="4" max="4" width="5.75390625" style="1" customWidth="1"/>
    <col min="5" max="5" width="15.875" style="1" customWidth="1"/>
    <col min="6" max="6" width="3.375" style="1" bestFit="1" customWidth="1"/>
    <col min="7" max="7" width="3.00390625" style="1" bestFit="1" customWidth="1"/>
    <col min="8" max="8" width="4.00390625" style="1" customWidth="1"/>
    <col min="9" max="9" width="2.75390625" style="1" customWidth="1"/>
    <col min="10" max="10" width="17.875" style="1" customWidth="1"/>
    <col min="11" max="11" width="3.375" style="1" bestFit="1" customWidth="1"/>
    <col min="12" max="12" width="6.75390625" style="1" customWidth="1"/>
    <col min="13" max="13" width="6.375" style="1" customWidth="1"/>
    <col min="14" max="14" width="1.625" style="1" bestFit="1" customWidth="1"/>
    <col min="15" max="15" width="13.875" style="1" customWidth="1"/>
    <col min="16" max="16" width="3.375" style="1" bestFit="1" customWidth="1"/>
    <col min="17" max="17" width="8.00390625" style="1" customWidth="1"/>
    <col min="18" max="18" width="8.25390625" style="1" customWidth="1"/>
    <col min="19" max="19" width="4.25390625" style="1" customWidth="1"/>
    <col min="20" max="20" width="2.00390625" style="1" customWidth="1"/>
    <col min="21" max="21" width="4.75390625" style="1" customWidth="1"/>
    <col min="22" max="16384" width="9.125" style="1" customWidth="1"/>
  </cols>
  <sheetData>
    <row r="1" spans="1:21" ht="30" customHeight="1">
      <c r="A1" s="186" t="s">
        <v>106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</row>
    <row r="2" spans="1:21" ht="19.5" customHeight="1">
      <c r="A2" s="189" t="s">
        <v>234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1"/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113" t="s">
        <v>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</row>
    <row r="5" spans="1:21" ht="12.75">
      <c r="A5" s="192" t="s">
        <v>8</v>
      </c>
      <c r="B5" s="192"/>
      <c r="C5" s="192"/>
      <c r="D5" s="192"/>
      <c r="E5" s="192"/>
      <c r="F5" s="192" t="s">
        <v>9</v>
      </c>
      <c r="G5" s="192"/>
      <c r="H5" s="192"/>
      <c r="I5" s="192"/>
      <c r="J5" s="192"/>
      <c r="K5" s="192" t="s">
        <v>13</v>
      </c>
      <c r="L5" s="192"/>
      <c r="M5" s="192"/>
      <c r="N5" s="192"/>
      <c r="O5" s="192"/>
      <c r="P5" s="193" t="s">
        <v>14</v>
      </c>
      <c r="Q5" s="193"/>
      <c r="R5" s="193"/>
      <c r="S5" s="193"/>
      <c r="T5" s="193"/>
      <c r="U5" s="193"/>
    </row>
    <row r="6" spans="1:21" ht="12.75">
      <c r="A6" s="24" t="s">
        <v>15</v>
      </c>
      <c r="B6" s="153" t="s">
        <v>236</v>
      </c>
      <c r="C6" s="153"/>
      <c r="D6" s="153"/>
      <c r="E6" s="153"/>
      <c r="F6" s="24" t="s">
        <v>15</v>
      </c>
      <c r="G6" s="153" t="s">
        <v>239</v>
      </c>
      <c r="H6" s="153"/>
      <c r="I6" s="153"/>
      <c r="J6" s="153"/>
      <c r="K6" s="24" t="s">
        <v>15</v>
      </c>
      <c r="L6" s="153" t="s">
        <v>243</v>
      </c>
      <c r="M6" s="153"/>
      <c r="N6" s="153"/>
      <c r="O6" s="153"/>
      <c r="P6" s="24" t="s">
        <v>15</v>
      </c>
      <c r="Q6" s="153" t="s">
        <v>247</v>
      </c>
      <c r="R6" s="153"/>
      <c r="S6" s="153"/>
      <c r="T6" s="153"/>
      <c r="U6" s="153"/>
    </row>
    <row r="7" spans="1:21" ht="12.75">
      <c r="A7" s="24" t="s">
        <v>16</v>
      </c>
      <c r="B7" s="153" t="s">
        <v>235</v>
      </c>
      <c r="C7" s="153"/>
      <c r="D7" s="153"/>
      <c r="E7" s="153"/>
      <c r="F7" s="24" t="s">
        <v>16</v>
      </c>
      <c r="G7" s="153" t="s">
        <v>240</v>
      </c>
      <c r="H7" s="153"/>
      <c r="I7" s="153"/>
      <c r="J7" s="153"/>
      <c r="K7" s="24" t="s">
        <v>16</v>
      </c>
      <c r="L7" s="153" t="s">
        <v>244</v>
      </c>
      <c r="M7" s="153"/>
      <c r="N7" s="153"/>
      <c r="O7" s="153"/>
      <c r="P7" s="24" t="s">
        <v>16</v>
      </c>
      <c r="Q7" s="153" t="s">
        <v>248</v>
      </c>
      <c r="R7" s="153"/>
      <c r="S7" s="153"/>
      <c r="T7" s="153"/>
      <c r="U7" s="153"/>
    </row>
    <row r="8" spans="1:21" ht="12.75">
      <c r="A8" s="24" t="s">
        <v>17</v>
      </c>
      <c r="B8" s="153" t="s">
        <v>238</v>
      </c>
      <c r="C8" s="153"/>
      <c r="D8" s="153"/>
      <c r="E8" s="153"/>
      <c r="F8" s="24" t="s">
        <v>17</v>
      </c>
      <c r="G8" s="153" t="s">
        <v>241</v>
      </c>
      <c r="H8" s="153"/>
      <c r="I8" s="153"/>
      <c r="J8" s="153"/>
      <c r="K8" s="24" t="s">
        <v>17</v>
      </c>
      <c r="L8" s="153" t="s">
        <v>245</v>
      </c>
      <c r="M8" s="153"/>
      <c r="N8" s="153"/>
      <c r="O8" s="153"/>
      <c r="P8" s="24" t="s">
        <v>17</v>
      </c>
      <c r="Q8" s="153" t="s">
        <v>249</v>
      </c>
      <c r="R8" s="153"/>
      <c r="S8" s="153"/>
      <c r="T8" s="153"/>
      <c r="U8" s="153"/>
    </row>
    <row r="9" spans="1:21" ht="12.75">
      <c r="A9" s="24" t="s">
        <v>18</v>
      </c>
      <c r="B9" s="153" t="s">
        <v>237</v>
      </c>
      <c r="C9" s="153"/>
      <c r="D9" s="153"/>
      <c r="E9" s="153"/>
      <c r="F9" s="24" t="s">
        <v>18</v>
      </c>
      <c r="G9" s="153" t="s">
        <v>242</v>
      </c>
      <c r="H9" s="153"/>
      <c r="I9" s="153"/>
      <c r="J9" s="153"/>
      <c r="K9" s="24" t="s">
        <v>18</v>
      </c>
      <c r="L9" s="153" t="s">
        <v>246</v>
      </c>
      <c r="M9" s="153"/>
      <c r="N9" s="153"/>
      <c r="O9" s="153"/>
      <c r="P9" s="24" t="s">
        <v>18</v>
      </c>
      <c r="Q9" s="153" t="s">
        <v>250</v>
      </c>
      <c r="R9" s="153"/>
      <c r="S9" s="153"/>
      <c r="T9" s="153"/>
      <c r="U9" s="153"/>
    </row>
    <row r="10" spans="1:2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113" t="s">
        <v>19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</row>
    <row r="12" spans="1:21" ht="12.75">
      <c r="A12" s="127" t="s">
        <v>20</v>
      </c>
      <c r="B12" s="128"/>
      <c r="C12" s="128"/>
      <c r="D12" s="128" t="s">
        <v>21</v>
      </c>
      <c r="E12" s="128"/>
      <c r="F12" s="128"/>
      <c r="G12" s="6" t="s">
        <v>22</v>
      </c>
      <c r="H12" s="128" t="s">
        <v>23</v>
      </c>
      <c r="I12" s="128"/>
      <c r="J12" s="128" t="s">
        <v>24</v>
      </c>
      <c r="K12" s="128"/>
      <c r="L12" s="128"/>
      <c r="M12" s="128"/>
      <c r="N12" s="6"/>
      <c r="O12" s="128" t="s">
        <v>25</v>
      </c>
      <c r="P12" s="128"/>
      <c r="Q12" s="128"/>
      <c r="R12" s="128"/>
      <c r="S12" s="184" t="s">
        <v>26</v>
      </c>
      <c r="T12" s="184"/>
      <c r="U12" s="185"/>
    </row>
    <row r="13" spans="1:21" ht="12.75" customHeight="1">
      <c r="A13" s="165">
        <v>42514</v>
      </c>
      <c r="B13" s="166"/>
      <c r="C13" s="167"/>
      <c r="D13" s="174" t="s">
        <v>107</v>
      </c>
      <c r="E13" s="175"/>
      <c r="F13" s="176"/>
      <c r="G13" s="72" t="s">
        <v>41</v>
      </c>
      <c r="H13" s="159">
        <v>0.5</v>
      </c>
      <c r="I13" s="183"/>
      <c r="J13" s="164" t="str">
        <f>'TÜRKİYE ŞAMPİYONASI'!B6</f>
        <v>BASKETBOLU DESTEKLEYENLER S.K.</v>
      </c>
      <c r="K13" s="164"/>
      <c r="L13" s="164"/>
      <c r="M13" s="164"/>
      <c r="N13" s="73" t="s">
        <v>45</v>
      </c>
      <c r="O13" s="77" t="str">
        <f>'TÜRKİYE ŞAMPİYONASI'!B7</f>
        <v>BEŞİKTAŞ J.K.</v>
      </c>
      <c r="P13" s="77"/>
      <c r="Q13" s="77"/>
      <c r="R13" s="77"/>
      <c r="S13" s="74">
        <v>30</v>
      </c>
      <c r="T13" s="73" t="s">
        <v>45</v>
      </c>
      <c r="U13" s="75">
        <v>63</v>
      </c>
    </row>
    <row r="14" spans="1:21" ht="12.75">
      <c r="A14" s="168"/>
      <c r="B14" s="169"/>
      <c r="C14" s="170"/>
      <c r="D14" s="177"/>
      <c r="E14" s="178"/>
      <c r="F14" s="179"/>
      <c r="G14" s="72" t="s">
        <v>41</v>
      </c>
      <c r="H14" s="159">
        <v>0.5833333333333334</v>
      </c>
      <c r="I14" s="160"/>
      <c r="J14" s="164" t="str">
        <f>'TÜRKİYE ŞAMPİYONASI'!B8</f>
        <v>ADANA GÜNDOĞDU RED DOLPHİNS S.K.</v>
      </c>
      <c r="K14" s="164"/>
      <c r="L14" s="164"/>
      <c r="M14" s="164"/>
      <c r="N14" s="73" t="s">
        <v>45</v>
      </c>
      <c r="O14" s="77" t="str">
        <f>'TÜRKİYE ŞAMPİYONASI'!B9</f>
        <v>MERSİN BÜYÜKŞEHİR BELEDİYE S.K.</v>
      </c>
      <c r="P14" s="77"/>
      <c r="Q14" s="77"/>
      <c r="R14" s="77"/>
      <c r="S14" s="74">
        <v>44</v>
      </c>
      <c r="T14" s="73" t="s">
        <v>45</v>
      </c>
      <c r="U14" s="75">
        <v>45</v>
      </c>
    </row>
    <row r="15" spans="1:21" ht="12.75">
      <c r="A15" s="168"/>
      <c r="B15" s="169"/>
      <c r="C15" s="170"/>
      <c r="D15" s="177"/>
      <c r="E15" s="178"/>
      <c r="F15" s="179"/>
      <c r="G15" s="72" t="s">
        <v>42</v>
      </c>
      <c r="H15" s="159">
        <v>0.6666666666666666</v>
      </c>
      <c r="I15" s="160"/>
      <c r="J15" s="164" t="str">
        <f>'TÜRKİYE ŞAMPİYONASI'!L6</f>
        <v>URLA BELEDİYE S.K.</v>
      </c>
      <c r="K15" s="164"/>
      <c r="L15" s="164"/>
      <c r="M15" s="164"/>
      <c r="N15" s="73" t="s">
        <v>45</v>
      </c>
      <c r="O15" s="77" t="str">
        <f>'TÜRKİYE ŞAMPİYONASI'!L7</f>
        <v>AKADEMİ GENÇLİK S.K.</v>
      </c>
      <c r="P15" s="77"/>
      <c r="Q15" s="77"/>
      <c r="R15" s="77"/>
      <c r="S15" s="74">
        <v>31</v>
      </c>
      <c r="T15" s="73" t="s">
        <v>45</v>
      </c>
      <c r="U15" s="75">
        <v>60</v>
      </c>
    </row>
    <row r="16" spans="1:21" ht="12.75">
      <c r="A16" s="168"/>
      <c r="B16" s="169"/>
      <c r="C16" s="170"/>
      <c r="D16" s="180"/>
      <c r="E16" s="181"/>
      <c r="F16" s="182"/>
      <c r="G16" s="72" t="s">
        <v>42</v>
      </c>
      <c r="H16" s="159">
        <v>0.75</v>
      </c>
      <c r="I16" s="160"/>
      <c r="J16" s="164" t="str">
        <f>'TÜRKİYE ŞAMPİYONASI'!L8</f>
        <v>KOCAELİ BASKET S.K.</v>
      </c>
      <c r="K16" s="164"/>
      <c r="L16" s="164"/>
      <c r="M16" s="164"/>
      <c r="N16" s="73" t="s">
        <v>45</v>
      </c>
      <c r="O16" s="156" t="str">
        <f>'TÜRKİYE ŞAMPİYONASI'!L9</f>
        <v>FENERBAHÇE S.K.</v>
      </c>
      <c r="P16" s="157"/>
      <c r="Q16" s="157"/>
      <c r="R16" s="158"/>
      <c r="S16" s="74">
        <v>20</v>
      </c>
      <c r="T16" s="73" t="s">
        <v>45</v>
      </c>
      <c r="U16" s="75">
        <v>64</v>
      </c>
    </row>
    <row r="17" spans="1:21" ht="12.75" customHeight="1">
      <c r="A17" s="168"/>
      <c r="B17" s="169"/>
      <c r="C17" s="170"/>
      <c r="D17" s="174" t="s">
        <v>108</v>
      </c>
      <c r="E17" s="175"/>
      <c r="F17" s="176"/>
      <c r="G17" s="72" t="s">
        <v>43</v>
      </c>
      <c r="H17" s="159">
        <v>0.5</v>
      </c>
      <c r="I17" s="183"/>
      <c r="J17" s="77" t="str">
        <f>'TÜRKİYE ŞAMPİYONASI'!G6</f>
        <v>GALATASARAY S.K.</v>
      </c>
      <c r="K17" s="77"/>
      <c r="L17" s="77"/>
      <c r="M17" s="77"/>
      <c r="N17" s="73" t="s">
        <v>45</v>
      </c>
      <c r="O17" s="164" t="str">
        <f>'TÜRKİYE ŞAMPİYONASI'!G7</f>
        <v>BECKER S.K.</v>
      </c>
      <c r="P17" s="164"/>
      <c r="Q17" s="164"/>
      <c r="R17" s="164"/>
      <c r="S17" s="74">
        <v>66</v>
      </c>
      <c r="T17" s="73" t="s">
        <v>45</v>
      </c>
      <c r="U17" s="75">
        <v>43</v>
      </c>
    </row>
    <row r="18" spans="1:21" ht="12.75">
      <c r="A18" s="168"/>
      <c r="B18" s="169"/>
      <c r="C18" s="170"/>
      <c r="D18" s="177"/>
      <c r="E18" s="178"/>
      <c r="F18" s="179"/>
      <c r="G18" s="72" t="s">
        <v>43</v>
      </c>
      <c r="H18" s="159">
        <v>0.5833333333333334</v>
      </c>
      <c r="I18" s="160"/>
      <c r="J18" s="164" t="str">
        <f>'TÜRKİYE ŞAMPİYONASI'!G8</f>
        <v>BESEM S.K.</v>
      </c>
      <c r="K18" s="164"/>
      <c r="L18" s="164"/>
      <c r="M18" s="164"/>
      <c r="N18" s="73" t="s">
        <v>45</v>
      </c>
      <c r="O18" s="77" t="str">
        <f>'TÜRKİYE ŞAMPİYONASI'!G9</f>
        <v>İSTANBUL ÜNİVERSİTESİ S.K.</v>
      </c>
      <c r="P18" s="77"/>
      <c r="Q18" s="77"/>
      <c r="R18" s="77"/>
      <c r="S18" s="74">
        <v>33</v>
      </c>
      <c r="T18" s="73" t="s">
        <v>45</v>
      </c>
      <c r="U18" s="75">
        <v>46</v>
      </c>
    </row>
    <row r="19" spans="1:21" ht="12.75">
      <c r="A19" s="168"/>
      <c r="B19" s="169"/>
      <c r="C19" s="170"/>
      <c r="D19" s="177"/>
      <c r="E19" s="178"/>
      <c r="F19" s="179"/>
      <c r="G19" s="72" t="s">
        <v>44</v>
      </c>
      <c r="H19" s="159">
        <v>0.6666666666666666</v>
      </c>
      <c r="I19" s="160"/>
      <c r="J19" s="161" t="str">
        <f>'TÜRKİYE ŞAMPİYONASI'!Q6</f>
        <v>ANKARA ALTINBİLEKLER S.K.</v>
      </c>
      <c r="K19" s="162"/>
      <c r="L19" s="162"/>
      <c r="M19" s="163"/>
      <c r="N19" s="73" t="s">
        <v>45</v>
      </c>
      <c r="O19" s="156" t="str">
        <f>'TÜRKİYE ŞAMPİYONASI'!Q7</f>
        <v>ÇANKAYA ÜNİVERSİTESİ S.K.</v>
      </c>
      <c r="P19" s="157"/>
      <c r="Q19" s="157"/>
      <c r="R19" s="158"/>
      <c r="S19" s="74">
        <v>33</v>
      </c>
      <c r="T19" s="73" t="s">
        <v>45</v>
      </c>
      <c r="U19" s="75">
        <v>61</v>
      </c>
    </row>
    <row r="20" spans="1:21" ht="12.75">
      <c r="A20" s="171"/>
      <c r="B20" s="172"/>
      <c r="C20" s="173"/>
      <c r="D20" s="180"/>
      <c r="E20" s="181"/>
      <c r="F20" s="182"/>
      <c r="G20" s="72" t="s">
        <v>44</v>
      </c>
      <c r="H20" s="159">
        <v>0.75</v>
      </c>
      <c r="I20" s="160"/>
      <c r="J20" s="161" t="str">
        <f>'TÜRKİYE ŞAMPİYONASI'!Q8</f>
        <v>AÇI GENÇLİK S.K.</v>
      </c>
      <c r="K20" s="162"/>
      <c r="L20" s="162"/>
      <c r="M20" s="163"/>
      <c r="N20" s="73" t="s">
        <v>45</v>
      </c>
      <c r="O20" s="156" t="str">
        <f>'TÜRKİYE ŞAMPİYONASI'!Q9</f>
        <v>T.E.D. ANKARA KOLEJLİLER S.K.</v>
      </c>
      <c r="P20" s="157"/>
      <c r="Q20" s="157"/>
      <c r="R20" s="158"/>
      <c r="S20" s="74">
        <v>47</v>
      </c>
      <c r="T20" s="73" t="s">
        <v>45</v>
      </c>
      <c r="U20" s="75">
        <v>52</v>
      </c>
    </row>
    <row r="21" spans="1:21" ht="12.75" customHeight="1">
      <c r="A21" s="131">
        <v>42515</v>
      </c>
      <c r="B21" s="132"/>
      <c r="C21" s="133"/>
      <c r="D21" s="140" t="s">
        <v>107</v>
      </c>
      <c r="E21" s="141"/>
      <c r="F21" s="142"/>
      <c r="G21" s="60" t="s">
        <v>44</v>
      </c>
      <c r="H21" s="122">
        <v>0.5</v>
      </c>
      <c r="I21" s="123"/>
      <c r="J21" s="149" t="str">
        <f>'TÜRKİYE ŞAMPİYONASI'!Q7</f>
        <v>ÇANKAYA ÜNİVERSİTESİ S.K.</v>
      </c>
      <c r="K21" s="150"/>
      <c r="L21" s="150"/>
      <c r="M21" s="151"/>
      <c r="N21" s="61" t="s">
        <v>45</v>
      </c>
      <c r="O21" s="149" t="str">
        <f>'TÜRKİYE ŞAMPİYONASI'!Q8</f>
        <v>AÇI GENÇLİK S.K.</v>
      </c>
      <c r="P21" s="150"/>
      <c r="Q21" s="150"/>
      <c r="R21" s="151"/>
      <c r="S21" s="62"/>
      <c r="T21" s="61" t="s">
        <v>45</v>
      </c>
      <c r="U21" s="63"/>
    </row>
    <row r="22" spans="1:21" ht="12.75">
      <c r="A22" s="134"/>
      <c r="B22" s="135"/>
      <c r="C22" s="136"/>
      <c r="D22" s="143"/>
      <c r="E22" s="144"/>
      <c r="F22" s="145"/>
      <c r="G22" s="60" t="s">
        <v>44</v>
      </c>
      <c r="H22" s="122">
        <v>0.5833333333333334</v>
      </c>
      <c r="I22" s="125"/>
      <c r="J22" s="149" t="str">
        <f>'TÜRKİYE ŞAMPİYONASI'!Q9</f>
        <v>T.E.D. ANKARA KOLEJLİLER S.K.</v>
      </c>
      <c r="K22" s="150"/>
      <c r="L22" s="150"/>
      <c r="M22" s="151"/>
      <c r="N22" s="61" t="s">
        <v>45</v>
      </c>
      <c r="O22" s="149" t="str">
        <f>'TÜRKİYE ŞAMPİYONASI'!Q6</f>
        <v>ANKARA ALTINBİLEKLER S.K.</v>
      </c>
      <c r="P22" s="150"/>
      <c r="Q22" s="150"/>
      <c r="R22" s="151"/>
      <c r="S22" s="62"/>
      <c r="T22" s="61" t="s">
        <v>45</v>
      </c>
      <c r="U22" s="63"/>
    </row>
    <row r="23" spans="1:21" ht="12.75">
      <c r="A23" s="134"/>
      <c r="B23" s="135"/>
      <c r="C23" s="136"/>
      <c r="D23" s="143"/>
      <c r="E23" s="144"/>
      <c r="F23" s="145"/>
      <c r="G23" s="60" t="s">
        <v>43</v>
      </c>
      <c r="H23" s="122">
        <v>0.6666666666666666</v>
      </c>
      <c r="I23" s="125"/>
      <c r="J23" s="152" t="str">
        <f>'TÜRKİYE ŞAMPİYONASI'!G7</f>
        <v>BECKER S.K.</v>
      </c>
      <c r="K23" s="152"/>
      <c r="L23" s="152"/>
      <c r="M23" s="152"/>
      <c r="N23" s="61" t="s">
        <v>45</v>
      </c>
      <c r="O23" s="152" t="str">
        <f>'TÜRKİYE ŞAMPİYONASI'!G8</f>
        <v>BESEM S.K.</v>
      </c>
      <c r="P23" s="152"/>
      <c r="Q23" s="152"/>
      <c r="R23" s="152"/>
      <c r="S23" s="62"/>
      <c r="T23" s="61" t="s">
        <v>45</v>
      </c>
      <c r="U23" s="63"/>
    </row>
    <row r="24" spans="1:21" ht="12.75">
      <c r="A24" s="134"/>
      <c r="B24" s="135"/>
      <c r="C24" s="136"/>
      <c r="D24" s="146"/>
      <c r="E24" s="147"/>
      <c r="F24" s="148"/>
      <c r="G24" s="60" t="s">
        <v>43</v>
      </c>
      <c r="H24" s="122">
        <v>0.75</v>
      </c>
      <c r="I24" s="125"/>
      <c r="J24" s="152" t="str">
        <f>'TÜRKİYE ŞAMPİYONASI'!G9</f>
        <v>İSTANBUL ÜNİVERSİTESİ S.K.</v>
      </c>
      <c r="K24" s="152"/>
      <c r="L24" s="152"/>
      <c r="M24" s="152"/>
      <c r="N24" s="61" t="s">
        <v>45</v>
      </c>
      <c r="O24" s="152" t="str">
        <f>'TÜRKİYE ŞAMPİYONASI'!G6</f>
        <v>GALATASARAY S.K.</v>
      </c>
      <c r="P24" s="152"/>
      <c r="Q24" s="152"/>
      <c r="R24" s="152"/>
      <c r="S24" s="62"/>
      <c r="T24" s="61" t="s">
        <v>45</v>
      </c>
      <c r="U24" s="63"/>
    </row>
    <row r="25" spans="1:21" ht="12.75" customHeight="1">
      <c r="A25" s="134"/>
      <c r="B25" s="135"/>
      <c r="C25" s="136"/>
      <c r="D25" s="140" t="s">
        <v>108</v>
      </c>
      <c r="E25" s="141"/>
      <c r="F25" s="142"/>
      <c r="G25" s="60" t="s">
        <v>41</v>
      </c>
      <c r="H25" s="122">
        <v>0.5</v>
      </c>
      <c r="I25" s="123"/>
      <c r="J25" s="152" t="str">
        <f>'TÜRKİYE ŞAMPİYONASI'!B7</f>
        <v>BEŞİKTAŞ J.K.</v>
      </c>
      <c r="K25" s="152"/>
      <c r="L25" s="152"/>
      <c r="M25" s="152"/>
      <c r="N25" s="61" t="s">
        <v>45</v>
      </c>
      <c r="O25" s="152" t="str">
        <f>'TÜRKİYE ŞAMPİYONASI'!B8</f>
        <v>ADANA GÜNDOĞDU RED DOLPHİNS S.K.</v>
      </c>
      <c r="P25" s="152"/>
      <c r="Q25" s="152"/>
      <c r="R25" s="152"/>
      <c r="S25" s="62"/>
      <c r="T25" s="61" t="s">
        <v>45</v>
      </c>
      <c r="U25" s="63"/>
    </row>
    <row r="26" spans="1:21" ht="12.75">
      <c r="A26" s="134"/>
      <c r="B26" s="135"/>
      <c r="C26" s="136"/>
      <c r="D26" s="143"/>
      <c r="E26" s="144"/>
      <c r="F26" s="145"/>
      <c r="G26" s="60" t="s">
        <v>41</v>
      </c>
      <c r="H26" s="122">
        <v>0.5833333333333334</v>
      </c>
      <c r="I26" s="125"/>
      <c r="J26" s="152" t="str">
        <f>'TÜRKİYE ŞAMPİYONASI'!B9</f>
        <v>MERSİN BÜYÜKŞEHİR BELEDİYE S.K.</v>
      </c>
      <c r="K26" s="152"/>
      <c r="L26" s="152"/>
      <c r="M26" s="152"/>
      <c r="N26" s="61" t="s">
        <v>45</v>
      </c>
      <c r="O26" s="152" t="str">
        <f>'TÜRKİYE ŞAMPİYONASI'!B6</f>
        <v>BASKETBOLU DESTEKLEYENLER S.K.</v>
      </c>
      <c r="P26" s="152"/>
      <c r="Q26" s="152"/>
      <c r="R26" s="152"/>
      <c r="S26" s="62"/>
      <c r="T26" s="61" t="s">
        <v>45</v>
      </c>
      <c r="U26" s="63"/>
    </row>
    <row r="27" spans="1:21" ht="12.75">
      <c r="A27" s="134"/>
      <c r="B27" s="135"/>
      <c r="C27" s="136"/>
      <c r="D27" s="143"/>
      <c r="E27" s="144"/>
      <c r="F27" s="145"/>
      <c r="G27" s="60" t="s">
        <v>42</v>
      </c>
      <c r="H27" s="122">
        <v>0.6666666666666666</v>
      </c>
      <c r="I27" s="125"/>
      <c r="J27" s="152" t="str">
        <f>'TÜRKİYE ŞAMPİYONASI'!L7</f>
        <v>AKADEMİ GENÇLİK S.K.</v>
      </c>
      <c r="K27" s="152"/>
      <c r="L27" s="152"/>
      <c r="M27" s="152"/>
      <c r="N27" s="61" t="s">
        <v>45</v>
      </c>
      <c r="O27" s="152" t="str">
        <f>'TÜRKİYE ŞAMPİYONASI'!L8</f>
        <v>KOCAELİ BASKET S.K.</v>
      </c>
      <c r="P27" s="152"/>
      <c r="Q27" s="152"/>
      <c r="R27" s="152"/>
      <c r="S27" s="62"/>
      <c r="T27" s="61" t="s">
        <v>45</v>
      </c>
      <c r="U27" s="63"/>
    </row>
    <row r="28" spans="1:21" ht="12.75">
      <c r="A28" s="137"/>
      <c r="B28" s="138"/>
      <c r="C28" s="139"/>
      <c r="D28" s="146"/>
      <c r="E28" s="147"/>
      <c r="F28" s="148"/>
      <c r="G28" s="60" t="s">
        <v>42</v>
      </c>
      <c r="H28" s="122">
        <v>0.75</v>
      </c>
      <c r="I28" s="125"/>
      <c r="J28" s="149" t="str">
        <f>'TÜRKİYE ŞAMPİYONASI'!L9</f>
        <v>FENERBAHÇE S.K.</v>
      </c>
      <c r="K28" s="150"/>
      <c r="L28" s="150"/>
      <c r="M28" s="151"/>
      <c r="N28" s="61" t="s">
        <v>45</v>
      </c>
      <c r="O28" s="152" t="str">
        <f>'TÜRKİYE ŞAMPİYONASI'!L6</f>
        <v>URLA BELEDİYE S.K.</v>
      </c>
      <c r="P28" s="152"/>
      <c r="Q28" s="152"/>
      <c r="R28" s="152"/>
      <c r="S28" s="62"/>
      <c r="T28" s="61" t="s">
        <v>45</v>
      </c>
      <c r="U28" s="63"/>
    </row>
    <row r="29" spans="1:21" ht="12.75" customHeight="1">
      <c r="A29" s="131">
        <v>42516</v>
      </c>
      <c r="B29" s="132"/>
      <c r="C29" s="133"/>
      <c r="D29" s="140" t="s">
        <v>107</v>
      </c>
      <c r="E29" s="141"/>
      <c r="F29" s="142"/>
      <c r="G29" s="60" t="s">
        <v>42</v>
      </c>
      <c r="H29" s="122">
        <v>0.5</v>
      </c>
      <c r="I29" s="123"/>
      <c r="J29" s="152" t="str">
        <f>'TÜRKİYE ŞAMPİYONASI'!L6</f>
        <v>URLA BELEDİYE S.K.</v>
      </c>
      <c r="K29" s="152"/>
      <c r="L29" s="152"/>
      <c r="M29" s="152"/>
      <c r="N29" s="61" t="s">
        <v>45</v>
      </c>
      <c r="O29" s="152" t="str">
        <f>'TÜRKİYE ŞAMPİYONASI'!L8</f>
        <v>KOCAELİ BASKET S.K.</v>
      </c>
      <c r="P29" s="152"/>
      <c r="Q29" s="152"/>
      <c r="R29" s="152"/>
      <c r="S29" s="62"/>
      <c r="T29" s="61" t="s">
        <v>45</v>
      </c>
      <c r="U29" s="63"/>
    </row>
    <row r="30" spans="1:21" ht="12.75">
      <c r="A30" s="134"/>
      <c r="B30" s="135"/>
      <c r="C30" s="136"/>
      <c r="D30" s="143"/>
      <c r="E30" s="144"/>
      <c r="F30" s="145"/>
      <c r="G30" s="60" t="s">
        <v>42</v>
      </c>
      <c r="H30" s="122">
        <v>0.5833333333333334</v>
      </c>
      <c r="I30" s="125"/>
      <c r="J30" s="152" t="str">
        <f>'TÜRKİYE ŞAMPİYONASI'!L7</f>
        <v>AKADEMİ GENÇLİK S.K.</v>
      </c>
      <c r="K30" s="152"/>
      <c r="L30" s="152"/>
      <c r="M30" s="152"/>
      <c r="N30" s="61" t="s">
        <v>45</v>
      </c>
      <c r="O30" s="149" t="str">
        <f>'TÜRKİYE ŞAMPİYONASI'!L9</f>
        <v>FENERBAHÇE S.K.</v>
      </c>
      <c r="P30" s="150"/>
      <c r="Q30" s="150"/>
      <c r="R30" s="151"/>
      <c r="S30" s="62"/>
      <c r="T30" s="61" t="s">
        <v>45</v>
      </c>
      <c r="U30" s="63"/>
    </row>
    <row r="31" spans="1:21" ht="12.75">
      <c r="A31" s="134"/>
      <c r="B31" s="135"/>
      <c r="C31" s="136"/>
      <c r="D31" s="143"/>
      <c r="E31" s="144"/>
      <c r="F31" s="145"/>
      <c r="G31" s="60" t="s">
        <v>41</v>
      </c>
      <c r="H31" s="122">
        <v>0.6666666666666666</v>
      </c>
      <c r="I31" s="125"/>
      <c r="J31" s="152" t="str">
        <f>'TÜRKİYE ŞAMPİYONASI'!B6</f>
        <v>BASKETBOLU DESTEKLEYENLER S.K.</v>
      </c>
      <c r="K31" s="152"/>
      <c r="L31" s="152"/>
      <c r="M31" s="152"/>
      <c r="N31" s="61" t="s">
        <v>45</v>
      </c>
      <c r="O31" s="152" t="str">
        <f>'TÜRKİYE ŞAMPİYONASI'!B8</f>
        <v>ADANA GÜNDOĞDU RED DOLPHİNS S.K.</v>
      </c>
      <c r="P31" s="152"/>
      <c r="Q31" s="152"/>
      <c r="R31" s="152"/>
      <c r="S31" s="62"/>
      <c r="T31" s="61" t="s">
        <v>45</v>
      </c>
      <c r="U31" s="63"/>
    </row>
    <row r="32" spans="1:21" ht="12.75">
      <c r="A32" s="134"/>
      <c r="B32" s="135"/>
      <c r="C32" s="136"/>
      <c r="D32" s="146"/>
      <c r="E32" s="147"/>
      <c r="F32" s="148"/>
      <c r="G32" s="60" t="s">
        <v>41</v>
      </c>
      <c r="H32" s="122">
        <v>0.75</v>
      </c>
      <c r="I32" s="125"/>
      <c r="J32" s="152" t="str">
        <f>'TÜRKİYE ŞAMPİYONASI'!B7</f>
        <v>BEŞİKTAŞ J.K.</v>
      </c>
      <c r="K32" s="152"/>
      <c r="L32" s="152"/>
      <c r="M32" s="152"/>
      <c r="N32" s="61" t="s">
        <v>45</v>
      </c>
      <c r="O32" s="152" t="str">
        <f>'TÜRKİYE ŞAMPİYONASI'!B9</f>
        <v>MERSİN BÜYÜKŞEHİR BELEDİYE S.K.</v>
      </c>
      <c r="P32" s="152"/>
      <c r="Q32" s="152"/>
      <c r="R32" s="152"/>
      <c r="S32" s="62"/>
      <c r="T32" s="61" t="s">
        <v>45</v>
      </c>
      <c r="U32" s="63"/>
    </row>
    <row r="33" spans="1:21" ht="12.75" customHeight="1">
      <c r="A33" s="134"/>
      <c r="B33" s="135"/>
      <c r="C33" s="136"/>
      <c r="D33" s="140" t="s">
        <v>108</v>
      </c>
      <c r="E33" s="141"/>
      <c r="F33" s="142"/>
      <c r="G33" s="60" t="s">
        <v>44</v>
      </c>
      <c r="H33" s="122">
        <v>0.5</v>
      </c>
      <c r="I33" s="123"/>
      <c r="J33" s="149" t="str">
        <f>'TÜRKİYE ŞAMPİYONASI'!Q6</f>
        <v>ANKARA ALTINBİLEKLER S.K.</v>
      </c>
      <c r="K33" s="150"/>
      <c r="L33" s="150"/>
      <c r="M33" s="151"/>
      <c r="N33" s="61" t="s">
        <v>45</v>
      </c>
      <c r="O33" s="149" t="str">
        <f>'TÜRKİYE ŞAMPİYONASI'!Q8</f>
        <v>AÇI GENÇLİK S.K.</v>
      </c>
      <c r="P33" s="150"/>
      <c r="Q33" s="150"/>
      <c r="R33" s="151"/>
      <c r="S33" s="62"/>
      <c r="T33" s="61" t="s">
        <v>45</v>
      </c>
      <c r="U33" s="63"/>
    </row>
    <row r="34" spans="1:21" ht="12.75">
      <c r="A34" s="134"/>
      <c r="B34" s="135"/>
      <c r="C34" s="136"/>
      <c r="D34" s="143"/>
      <c r="E34" s="144"/>
      <c r="F34" s="145"/>
      <c r="G34" s="60" t="s">
        <v>44</v>
      </c>
      <c r="H34" s="122">
        <v>0.5833333333333334</v>
      </c>
      <c r="I34" s="125"/>
      <c r="J34" s="149" t="str">
        <f>'TÜRKİYE ŞAMPİYONASI'!Q7</f>
        <v>ÇANKAYA ÜNİVERSİTESİ S.K.</v>
      </c>
      <c r="K34" s="150"/>
      <c r="L34" s="150"/>
      <c r="M34" s="151"/>
      <c r="N34" s="61" t="s">
        <v>45</v>
      </c>
      <c r="O34" s="149" t="str">
        <f>'TÜRKİYE ŞAMPİYONASI'!Q9</f>
        <v>T.E.D. ANKARA KOLEJLİLER S.K.</v>
      </c>
      <c r="P34" s="150"/>
      <c r="Q34" s="150"/>
      <c r="R34" s="151"/>
      <c r="S34" s="62"/>
      <c r="T34" s="61" t="s">
        <v>45</v>
      </c>
      <c r="U34" s="63"/>
    </row>
    <row r="35" spans="1:21" ht="12.75">
      <c r="A35" s="134"/>
      <c r="B35" s="135"/>
      <c r="C35" s="136"/>
      <c r="D35" s="143"/>
      <c r="E35" s="144"/>
      <c r="F35" s="145"/>
      <c r="G35" s="60" t="s">
        <v>43</v>
      </c>
      <c r="H35" s="122">
        <v>0.6666666666666666</v>
      </c>
      <c r="I35" s="125"/>
      <c r="J35" s="152" t="str">
        <f>'TÜRKİYE ŞAMPİYONASI'!G6</f>
        <v>GALATASARAY S.K.</v>
      </c>
      <c r="K35" s="152"/>
      <c r="L35" s="152"/>
      <c r="M35" s="152"/>
      <c r="N35" s="61" t="s">
        <v>45</v>
      </c>
      <c r="O35" s="152" t="str">
        <f>'TÜRKİYE ŞAMPİYONASI'!G8</f>
        <v>BESEM S.K.</v>
      </c>
      <c r="P35" s="152"/>
      <c r="Q35" s="152"/>
      <c r="R35" s="152"/>
      <c r="S35" s="62"/>
      <c r="T35" s="61" t="s">
        <v>45</v>
      </c>
      <c r="U35" s="63"/>
    </row>
    <row r="36" spans="1:21" ht="12.75">
      <c r="A36" s="137"/>
      <c r="B36" s="138"/>
      <c r="C36" s="139"/>
      <c r="D36" s="146"/>
      <c r="E36" s="147"/>
      <c r="F36" s="148"/>
      <c r="G36" s="60" t="s">
        <v>43</v>
      </c>
      <c r="H36" s="122">
        <v>0.75</v>
      </c>
      <c r="I36" s="125"/>
      <c r="J36" s="152" t="str">
        <f>'TÜRKİYE ŞAMPİYONASI'!G7</f>
        <v>BECKER S.K.</v>
      </c>
      <c r="K36" s="152"/>
      <c r="L36" s="152"/>
      <c r="M36" s="152"/>
      <c r="N36" s="61" t="s">
        <v>45</v>
      </c>
      <c r="O36" s="152" t="str">
        <f>'TÜRKİYE ŞAMPİYONASI'!G9</f>
        <v>İSTANBUL ÜNİVERSİTESİ S.K.</v>
      </c>
      <c r="P36" s="152"/>
      <c r="Q36" s="152"/>
      <c r="R36" s="152"/>
      <c r="S36" s="62"/>
      <c r="T36" s="61" t="s">
        <v>45</v>
      </c>
      <c r="U36" s="63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154" t="s">
        <v>27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</row>
    <row r="39" spans="1:21" ht="12.75">
      <c r="A39" s="155" t="s">
        <v>8</v>
      </c>
      <c r="B39" s="155"/>
      <c r="C39" s="155"/>
      <c r="D39" s="155"/>
      <c r="E39" s="155"/>
      <c r="F39" s="155" t="s">
        <v>9</v>
      </c>
      <c r="G39" s="155"/>
      <c r="H39" s="155"/>
      <c r="I39" s="155"/>
      <c r="J39" s="155"/>
      <c r="K39" s="155" t="s">
        <v>13</v>
      </c>
      <c r="L39" s="155"/>
      <c r="M39" s="155"/>
      <c r="N39" s="155"/>
      <c r="O39" s="155"/>
      <c r="P39" s="155" t="s">
        <v>14</v>
      </c>
      <c r="Q39" s="155"/>
      <c r="R39" s="155"/>
      <c r="S39" s="155"/>
      <c r="T39" s="155"/>
      <c r="U39" s="155"/>
    </row>
    <row r="40" spans="1:21" ht="12.75">
      <c r="A40" s="24" t="s">
        <v>15</v>
      </c>
      <c r="B40" s="153" t="s">
        <v>46</v>
      </c>
      <c r="C40" s="153"/>
      <c r="D40" s="153"/>
      <c r="E40" s="153"/>
      <c r="F40" s="24" t="s">
        <v>15</v>
      </c>
      <c r="G40" s="153" t="s">
        <v>47</v>
      </c>
      <c r="H40" s="153"/>
      <c r="I40" s="153"/>
      <c r="J40" s="153"/>
      <c r="K40" s="24" t="s">
        <v>15</v>
      </c>
      <c r="L40" s="153" t="s">
        <v>48</v>
      </c>
      <c r="M40" s="153"/>
      <c r="N40" s="153"/>
      <c r="O40" s="153"/>
      <c r="P40" s="24" t="s">
        <v>15</v>
      </c>
      <c r="Q40" s="153" t="s">
        <v>49</v>
      </c>
      <c r="R40" s="153"/>
      <c r="S40" s="153"/>
      <c r="T40" s="153"/>
      <c r="U40" s="153"/>
    </row>
    <row r="41" spans="1:21" ht="12.75">
      <c r="A41" s="24" t="s">
        <v>16</v>
      </c>
      <c r="B41" s="153" t="s">
        <v>50</v>
      </c>
      <c r="C41" s="153"/>
      <c r="D41" s="153"/>
      <c r="E41" s="153"/>
      <c r="F41" s="24" t="s">
        <v>16</v>
      </c>
      <c r="G41" s="153" t="s">
        <v>51</v>
      </c>
      <c r="H41" s="153"/>
      <c r="I41" s="153"/>
      <c r="J41" s="153"/>
      <c r="K41" s="24" t="s">
        <v>16</v>
      </c>
      <c r="L41" s="153" t="s">
        <v>52</v>
      </c>
      <c r="M41" s="153"/>
      <c r="N41" s="153"/>
      <c r="O41" s="153"/>
      <c r="P41" s="24" t="s">
        <v>16</v>
      </c>
      <c r="Q41" s="153" t="s">
        <v>53</v>
      </c>
      <c r="R41" s="153"/>
      <c r="S41" s="153"/>
      <c r="T41" s="153"/>
      <c r="U41" s="153"/>
    </row>
    <row r="42" spans="1:21" ht="12.75">
      <c r="A42" s="24" t="s">
        <v>17</v>
      </c>
      <c r="B42" s="153" t="s">
        <v>54</v>
      </c>
      <c r="C42" s="153"/>
      <c r="D42" s="153"/>
      <c r="E42" s="153"/>
      <c r="F42" s="24" t="s">
        <v>17</v>
      </c>
      <c r="G42" s="153" t="s">
        <v>55</v>
      </c>
      <c r="H42" s="153"/>
      <c r="I42" s="153"/>
      <c r="J42" s="153"/>
      <c r="K42" s="24" t="s">
        <v>17</v>
      </c>
      <c r="L42" s="153" t="s">
        <v>56</v>
      </c>
      <c r="M42" s="153"/>
      <c r="N42" s="153"/>
      <c r="O42" s="153"/>
      <c r="P42" s="24" t="s">
        <v>17</v>
      </c>
      <c r="Q42" s="153" t="s">
        <v>57</v>
      </c>
      <c r="R42" s="153"/>
      <c r="S42" s="153"/>
      <c r="T42" s="153"/>
      <c r="U42" s="153"/>
    </row>
    <row r="43" spans="1:21" ht="12.75">
      <c r="A43" s="24" t="s">
        <v>18</v>
      </c>
      <c r="B43" s="153" t="s">
        <v>58</v>
      </c>
      <c r="C43" s="153"/>
      <c r="D43" s="153"/>
      <c r="E43" s="153"/>
      <c r="F43" s="24" t="s">
        <v>18</v>
      </c>
      <c r="G43" s="153" t="s">
        <v>59</v>
      </c>
      <c r="H43" s="153"/>
      <c r="I43" s="153"/>
      <c r="J43" s="153"/>
      <c r="K43" s="24" t="s">
        <v>18</v>
      </c>
      <c r="L43" s="153" t="s">
        <v>60</v>
      </c>
      <c r="M43" s="153"/>
      <c r="N43" s="153"/>
      <c r="O43" s="153"/>
      <c r="P43" s="24" t="s">
        <v>18</v>
      </c>
      <c r="Q43" s="153" t="s">
        <v>61</v>
      </c>
      <c r="R43" s="153"/>
      <c r="S43" s="153"/>
      <c r="T43" s="153"/>
      <c r="U43" s="153"/>
    </row>
    <row r="44" spans="1:2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113" t="s">
        <v>28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5"/>
    </row>
    <row r="46" spans="1:21" ht="12.75">
      <c r="A46" s="127" t="s">
        <v>20</v>
      </c>
      <c r="B46" s="128"/>
      <c r="C46" s="128"/>
      <c r="D46" s="128" t="s">
        <v>21</v>
      </c>
      <c r="E46" s="128"/>
      <c r="F46" s="128"/>
      <c r="G46" s="6" t="s">
        <v>29</v>
      </c>
      <c r="H46" s="128" t="s">
        <v>23</v>
      </c>
      <c r="I46" s="128"/>
      <c r="J46" s="128" t="s">
        <v>24</v>
      </c>
      <c r="K46" s="128"/>
      <c r="L46" s="128"/>
      <c r="M46" s="128"/>
      <c r="N46" s="6"/>
      <c r="O46" s="128" t="s">
        <v>25</v>
      </c>
      <c r="P46" s="128"/>
      <c r="Q46" s="128"/>
      <c r="R46" s="128"/>
      <c r="S46" s="128" t="s">
        <v>26</v>
      </c>
      <c r="T46" s="128"/>
      <c r="U46" s="129"/>
    </row>
    <row r="47" spans="1:22" ht="12.75" customHeight="1">
      <c r="A47" s="131">
        <v>42517</v>
      </c>
      <c r="B47" s="132"/>
      <c r="C47" s="133"/>
      <c r="D47" s="140" t="s">
        <v>107</v>
      </c>
      <c r="E47" s="141"/>
      <c r="F47" s="142"/>
      <c r="G47" s="66">
        <v>25</v>
      </c>
      <c r="H47" s="122">
        <v>0.5</v>
      </c>
      <c r="I47" s="123"/>
      <c r="J47" s="152" t="str">
        <f>'[1]TÜRKİYE ŞAMPİYONASI'!B40</f>
        <v>A1</v>
      </c>
      <c r="K47" s="152"/>
      <c r="L47" s="152"/>
      <c r="M47" s="152"/>
      <c r="N47" s="61" t="s">
        <v>45</v>
      </c>
      <c r="O47" s="152" t="str">
        <f>'[1]TÜRKİYE ŞAMPİYONASI'!L41</f>
        <v>C2</v>
      </c>
      <c r="P47" s="152"/>
      <c r="Q47" s="152"/>
      <c r="R47" s="152"/>
      <c r="S47" s="64"/>
      <c r="T47" s="61" t="s">
        <v>45</v>
      </c>
      <c r="U47" s="65"/>
      <c r="V47" s="12" t="s">
        <v>39</v>
      </c>
    </row>
    <row r="48" spans="1:22" ht="12.75">
      <c r="A48" s="134"/>
      <c r="B48" s="135"/>
      <c r="C48" s="136"/>
      <c r="D48" s="143"/>
      <c r="E48" s="144"/>
      <c r="F48" s="145"/>
      <c r="G48" s="66">
        <v>26</v>
      </c>
      <c r="H48" s="122">
        <v>0.5833333333333334</v>
      </c>
      <c r="I48" s="125"/>
      <c r="J48" s="152" t="str">
        <f>'[1]TÜRKİYE ŞAMPİYONASI'!B41</f>
        <v>A2</v>
      </c>
      <c r="K48" s="152"/>
      <c r="L48" s="152"/>
      <c r="M48" s="152"/>
      <c r="N48" s="61" t="s">
        <v>45</v>
      </c>
      <c r="O48" s="152" t="str">
        <f>'[1]TÜRKİYE ŞAMPİYONASI'!L40</f>
        <v>C1</v>
      </c>
      <c r="P48" s="152"/>
      <c r="Q48" s="152"/>
      <c r="R48" s="152"/>
      <c r="S48" s="64"/>
      <c r="T48" s="61" t="s">
        <v>45</v>
      </c>
      <c r="U48" s="65"/>
      <c r="V48" s="12" t="s">
        <v>39</v>
      </c>
    </row>
    <row r="49" spans="1:22" ht="12.75">
      <c r="A49" s="134"/>
      <c r="B49" s="135"/>
      <c r="C49" s="136"/>
      <c r="D49" s="143"/>
      <c r="E49" s="144"/>
      <c r="F49" s="145"/>
      <c r="G49" s="66">
        <v>27</v>
      </c>
      <c r="H49" s="122">
        <v>0.6666666666666666</v>
      </c>
      <c r="I49" s="125"/>
      <c r="J49" s="152" t="str">
        <f>'[1]TÜRKİYE ŞAMPİYONASI'!G40</f>
        <v>B1</v>
      </c>
      <c r="K49" s="152"/>
      <c r="L49" s="152"/>
      <c r="M49" s="152"/>
      <c r="N49" s="61" t="s">
        <v>45</v>
      </c>
      <c r="O49" s="149" t="str">
        <f>'[1]TÜRKİYE ŞAMPİYONASI'!Q41</f>
        <v>D2</v>
      </c>
      <c r="P49" s="150"/>
      <c r="Q49" s="150"/>
      <c r="R49" s="151"/>
      <c r="S49" s="64"/>
      <c r="T49" s="61" t="s">
        <v>45</v>
      </c>
      <c r="U49" s="65"/>
      <c r="V49" s="12" t="s">
        <v>39</v>
      </c>
    </row>
    <row r="50" spans="1:22" ht="12.75">
      <c r="A50" s="134"/>
      <c r="B50" s="135"/>
      <c r="C50" s="136"/>
      <c r="D50" s="146"/>
      <c r="E50" s="147"/>
      <c r="F50" s="148"/>
      <c r="G50" s="66">
        <v>28</v>
      </c>
      <c r="H50" s="122">
        <v>0.75</v>
      </c>
      <c r="I50" s="125"/>
      <c r="J50" s="152" t="str">
        <f>'[1]TÜRKİYE ŞAMPİYONASI'!G41</f>
        <v>B2</v>
      </c>
      <c r="K50" s="152"/>
      <c r="L50" s="152"/>
      <c r="M50" s="152"/>
      <c r="N50" s="61" t="s">
        <v>45</v>
      </c>
      <c r="O50" s="149" t="str">
        <f>'[1]TÜRKİYE ŞAMPİYONASI'!Q40</f>
        <v>D1</v>
      </c>
      <c r="P50" s="150"/>
      <c r="Q50" s="150"/>
      <c r="R50" s="151"/>
      <c r="S50" s="64"/>
      <c r="T50" s="61" t="s">
        <v>45</v>
      </c>
      <c r="U50" s="65"/>
      <c r="V50" s="12" t="s">
        <v>39</v>
      </c>
    </row>
    <row r="51" spans="1:22" ht="12.75" customHeight="1">
      <c r="A51" s="134"/>
      <c r="B51" s="135"/>
      <c r="C51" s="136"/>
      <c r="D51" s="140" t="s">
        <v>108</v>
      </c>
      <c r="E51" s="141"/>
      <c r="F51" s="142"/>
      <c r="G51" s="66">
        <v>29</v>
      </c>
      <c r="H51" s="122">
        <v>0.5</v>
      </c>
      <c r="I51" s="123"/>
      <c r="J51" s="149" t="str">
        <f>'[1]TÜRKİYE ŞAMPİYONASI'!B43</f>
        <v>A4</v>
      </c>
      <c r="K51" s="150"/>
      <c r="L51" s="150"/>
      <c r="M51" s="151"/>
      <c r="N51" s="61" t="s">
        <v>45</v>
      </c>
      <c r="O51" s="149" t="str">
        <f>'[1]TÜRKİYE ŞAMPİYONASI'!L43</f>
        <v>C4</v>
      </c>
      <c r="P51" s="150"/>
      <c r="Q51" s="150"/>
      <c r="R51" s="151"/>
      <c r="S51" s="61"/>
      <c r="T51" s="61" t="s">
        <v>45</v>
      </c>
      <c r="U51" s="61"/>
      <c r="V51" s="12" t="s">
        <v>40</v>
      </c>
    </row>
    <row r="52" spans="1:22" ht="12.75">
      <c r="A52" s="134"/>
      <c r="B52" s="135"/>
      <c r="C52" s="136"/>
      <c r="D52" s="143"/>
      <c r="E52" s="144"/>
      <c r="F52" s="145"/>
      <c r="G52" s="66">
        <v>30</v>
      </c>
      <c r="H52" s="122">
        <v>0.5833333333333334</v>
      </c>
      <c r="I52" s="125"/>
      <c r="J52" s="149" t="str">
        <f>'[1]TÜRKİYE ŞAMPİYONASI'!G43</f>
        <v>B4</v>
      </c>
      <c r="K52" s="150"/>
      <c r="L52" s="150"/>
      <c r="M52" s="151"/>
      <c r="N52" s="61" t="s">
        <v>45</v>
      </c>
      <c r="O52" s="149" t="str">
        <f>'[1]TÜRKİYE ŞAMPİYONASI'!Q43</f>
        <v>D4</v>
      </c>
      <c r="P52" s="150"/>
      <c r="Q52" s="150"/>
      <c r="R52" s="151"/>
      <c r="S52" s="61"/>
      <c r="T52" s="61" t="s">
        <v>45</v>
      </c>
      <c r="U52" s="61"/>
      <c r="V52" s="12" t="s">
        <v>40</v>
      </c>
    </row>
    <row r="53" spans="1:22" ht="12.75">
      <c r="A53" s="134"/>
      <c r="B53" s="135"/>
      <c r="C53" s="136"/>
      <c r="D53" s="143"/>
      <c r="E53" s="144"/>
      <c r="F53" s="145"/>
      <c r="G53" s="66">
        <v>31</v>
      </c>
      <c r="H53" s="122">
        <v>0.6666666666666666</v>
      </c>
      <c r="I53" s="125"/>
      <c r="J53" s="149" t="str">
        <f>'[1]TÜRKİYE ŞAMPİYONASI'!B42</f>
        <v>A3</v>
      </c>
      <c r="K53" s="150"/>
      <c r="L53" s="150"/>
      <c r="M53" s="151"/>
      <c r="N53" s="61" t="s">
        <v>45</v>
      </c>
      <c r="O53" s="149" t="str">
        <f>'[1]TÜRKİYE ŞAMPİYONASI'!L42</f>
        <v>C3</v>
      </c>
      <c r="P53" s="150"/>
      <c r="Q53" s="150"/>
      <c r="R53" s="151"/>
      <c r="S53" s="61"/>
      <c r="T53" s="61" t="s">
        <v>45</v>
      </c>
      <c r="U53" s="61"/>
      <c r="V53" s="12" t="s">
        <v>40</v>
      </c>
    </row>
    <row r="54" spans="1:22" ht="12.75">
      <c r="A54" s="137"/>
      <c r="B54" s="138"/>
      <c r="C54" s="139"/>
      <c r="D54" s="146"/>
      <c r="E54" s="147"/>
      <c r="F54" s="148"/>
      <c r="G54" s="66">
        <v>32</v>
      </c>
      <c r="H54" s="122">
        <v>0.75</v>
      </c>
      <c r="I54" s="125"/>
      <c r="J54" s="149" t="s">
        <v>55</v>
      </c>
      <c r="K54" s="150"/>
      <c r="L54" s="150"/>
      <c r="M54" s="151"/>
      <c r="N54" s="61" t="s">
        <v>45</v>
      </c>
      <c r="O54" s="149" t="str">
        <f>'[1]TÜRKİYE ŞAMPİYONASI'!Q42</f>
        <v>D3</v>
      </c>
      <c r="P54" s="150"/>
      <c r="Q54" s="150"/>
      <c r="R54" s="151"/>
      <c r="S54" s="61"/>
      <c r="T54" s="61" t="s">
        <v>45</v>
      </c>
      <c r="U54" s="61"/>
      <c r="V54" s="12" t="s">
        <v>40</v>
      </c>
    </row>
    <row r="55" spans="1:21" ht="12.75">
      <c r="A55" s="7"/>
      <c r="B55" s="7"/>
      <c r="C55" s="7"/>
      <c r="D55" s="7"/>
      <c r="E55" s="7"/>
      <c r="F55" s="7"/>
      <c r="G55" s="7"/>
      <c r="H55" s="7"/>
      <c r="I55" s="7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>
      <c r="A56" s="113" t="s">
        <v>30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/>
    </row>
    <row r="57" spans="1:21" ht="12.75">
      <c r="A57" s="127" t="s">
        <v>20</v>
      </c>
      <c r="B57" s="128"/>
      <c r="C57" s="128"/>
      <c r="D57" s="128" t="s">
        <v>21</v>
      </c>
      <c r="E57" s="128"/>
      <c r="F57" s="128"/>
      <c r="G57" s="6" t="s">
        <v>29</v>
      </c>
      <c r="H57" s="128" t="s">
        <v>23</v>
      </c>
      <c r="I57" s="128"/>
      <c r="J57" s="128" t="s">
        <v>24</v>
      </c>
      <c r="K57" s="128"/>
      <c r="L57" s="128"/>
      <c r="M57" s="128"/>
      <c r="N57" s="6"/>
      <c r="O57" s="128" t="s">
        <v>25</v>
      </c>
      <c r="P57" s="128"/>
      <c r="Q57" s="128"/>
      <c r="R57" s="128"/>
      <c r="S57" s="128" t="s">
        <v>26</v>
      </c>
      <c r="T57" s="128"/>
      <c r="U57" s="129"/>
    </row>
    <row r="58" spans="1:21" ht="12.75" customHeight="1">
      <c r="A58" s="131">
        <v>42518</v>
      </c>
      <c r="B58" s="132"/>
      <c r="C58" s="133"/>
      <c r="D58" s="140" t="s">
        <v>107</v>
      </c>
      <c r="E58" s="141"/>
      <c r="F58" s="142"/>
      <c r="G58" s="67">
        <v>33</v>
      </c>
      <c r="H58" s="122">
        <v>0.5</v>
      </c>
      <c r="I58" s="123"/>
      <c r="J58" s="130" t="s">
        <v>62</v>
      </c>
      <c r="K58" s="130"/>
      <c r="L58" s="130"/>
      <c r="M58" s="130"/>
      <c r="N58" s="68" t="s">
        <v>45</v>
      </c>
      <c r="O58" s="130" t="s">
        <v>63</v>
      </c>
      <c r="P58" s="130"/>
      <c r="Q58" s="130"/>
      <c r="R58" s="130"/>
      <c r="S58" s="69"/>
      <c r="T58" s="68" t="s">
        <v>45</v>
      </c>
      <c r="U58" s="70"/>
    </row>
    <row r="59" spans="1:21" ht="12.75">
      <c r="A59" s="134"/>
      <c r="B59" s="135"/>
      <c r="C59" s="136"/>
      <c r="D59" s="143"/>
      <c r="E59" s="144"/>
      <c r="F59" s="145"/>
      <c r="G59" s="66">
        <v>34</v>
      </c>
      <c r="H59" s="122">
        <v>0.5833333333333334</v>
      </c>
      <c r="I59" s="125"/>
      <c r="J59" s="124" t="s">
        <v>64</v>
      </c>
      <c r="K59" s="124"/>
      <c r="L59" s="124"/>
      <c r="M59" s="124"/>
      <c r="N59" s="61" t="s">
        <v>45</v>
      </c>
      <c r="O59" s="124" t="s">
        <v>65</v>
      </c>
      <c r="P59" s="124"/>
      <c r="Q59" s="124"/>
      <c r="R59" s="124"/>
      <c r="S59" s="64"/>
      <c r="T59" s="61" t="s">
        <v>45</v>
      </c>
      <c r="U59" s="65"/>
    </row>
    <row r="60" spans="1:21" ht="12.75">
      <c r="A60" s="134"/>
      <c r="B60" s="135"/>
      <c r="C60" s="136"/>
      <c r="D60" s="143"/>
      <c r="E60" s="144"/>
      <c r="F60" s="145"/>
      <c r="G60" s="66">
        <v>35</v>
      </c>
      <c r="H60" s="122">
        <v>0.6666666666666666</v>
      </c>
      <c r="I60" s="125"/>
      <c r="J60" s="124" t="s">
        <v>66</v>
      </c>
      <c r="K60" s="124"/>
      <c r="L60" s="124"/>
      <c r="M60" s="124"/>
      <c r="N60" s="61" t="s">
        <v>45</v>
      </c>
      <c r="O60" s="124" t="s">
        <v>67</v>
      </c>
      <c r="P60" s="124"/>
      <c r="Q60" s="124"/>
      <c r="R60" s="124"/>
      <c r="S60" s="64"/>
      <c r="T60" s="61" t="s">
        <v>45</v>
      </c>
      <c r="U60" s="65"/>
    </row>
    <row r="61" spans="1:21" ht="12.75">
      <c r="A61" s="134"/>
      <c r="B61" s="135"/>
      <c r="C61" s="136"/>
      <c r="D61" s="146"/>
      <c r="E61" s="147"/>
      <c r="F61" s="148"/>
      <c r="G61" s="66">
        <v>36</v>
      </c>
      <c r="H61" s="122">
        <v>0.75</v>
      </c>
      <c r="I61" s="125"/>
      <c r="J61" s="124" t="s">
        <v>68</v>
      </c>
      <c r="K61" s="124"/>
      <c r="L61" s="124"/>
      <c r="M61" s="124"/>
      <c r="N61" s="61" t="s">
        <v>45</v>
      </c>
      <c r="O61" s="124" t="s">
        <v>69</v>
      </c>
      <c r="P61" s="124"/>
      <c r="Q61" s="124"/>
      <c r="R61" s="124"/>
      <c r="S61" s="64"/>
      <c r="T61" s="61" t="s">
        <v>45</v>
      </c>
      <c r="U61" s="65"/>
    </row>
    <row r="62" spans="1:21" ht="12.75" customHeight="1">
      <c r="A62" s="134"/>
      <c r="B62" s="135"/>
      <c r="C62" s="136"/>
      <c r="D62" s="140" t="s">
        <v>108</v>
      </c>
      <c r="E62" s="141"/>
      <c r="F62" s="142"/>
      <c r="G62" s="66">
        <v>37</v>
      </c>
      <c r="H62" s="122">
        <v>0.5</v>
      </c>
      <c r="I62" s="123"/>
      <c r="J62" s="124" t="s">
        <v>70</v>
      </c>
      <c r="K62" s="124"/>
      <c r="L62" s="124"/>
      <c r="M62" s="124"/>
      <c r="N62" s="61" t="s">
        <v>45</v>
      </c>
      <c r="O62" s="124" t="s">
        <v>71</v>
      </c>
      <c r="P62" s="124"/>
      <c r="Q62" s="124"/>
      <c r="R62" s="124"/>
      <c r="S62" s="61"/>
      <c r="T62" s="61" t="s">
        <v>45</v>
      </c>
      <c r="U62" s="61"/>
    </row>
    <row r="63" spans="1:21" ht="12.75">
      <c r="A63" s="134"/>
      <c r="B63" s="135"/>
      <c r="C63" s="136"/>
      <c r="D63" s="143"/>
      <c r="E63" s="144"/>
      <c r="F63" s="145"/>
      <c r="G63" s="66">
        <v>38</v>
      </c>
      <c r="H63" s="122">
        <v>0.5833333333333334</v>
      </c>
      <c r="I63" s="125"/>
      <c r="J63" s="124" t="s">
        <v>72</v>
      </c>
      <c r="K63" s="124"/>
      <c r="L63" s="124"/>
      <c r="M63" s="124"/>
      <c r="N63" s="61" t="s">
        <v>45</v>
      </c>
      <c r="O63" s="124" t="s">
        <v>73</v>
      </c>
      <c r="P63" s="124"/>
      <c r="Q63" s="124"/>
      <c r="R63" s="124"/>
      <c r="S63" s="61"/>
      <c r="T63" s="61" t="s">
        <v>45</v>
      </c>
      <c r="U63" s="61"/>
    </row>
    <row r="64" spans="1:21" ht="12.75">
      <c r="A64" s="134"/>
      <c r="B64" s="135"/>
      <c r="C64" s="136"/>
      <c r="D64" s="143"/>
      <c r="E64" s="144"/>
      <c r="F64" s="145"/>
      <c r="G64" s="66">
        <v>39</v>
      </c>
      <c r="H64" s="122">
        <v>0.6666666666666666</v>
      </c>
      <c r="I64" s="125"/>
      <c r="J64" s="124" t="s">
        <v>74</v>
      </c>
      <c r="K64" s="124"/>
      <c r="L64" s="124"/>
      <c r="M64" s="124"/>
      <c r="N64" s="61" t="s">
        <v>45</v>
      </c>
      <c r="O64" s="124" t="s">
        <v>75</v>
      </c>
      <c r="P64" s="124"/>
      <c r="Q64" s="124"/>
      <c r="R64" s="124"/>
      <c r="S64" s="61"/>
      <c r="T64" s="61" t="s">
        <v>45</v>
      </c>
      <c r="U64" s="61"/>
    </row>
    <row r="65" spans="1:21" ht="12.75">
      <c r="A65" s="137"/>
      <c r="B65" s="138"/>
      <c r="C65" s="139"/>
      <c r="D65" s="146"/>
      <c r="E65" s="147"/>
      <c r="F65" s="148"/>
      <c r="G65" s="66">
        <v>40</v>
      </c>
      <c r="H65" s="122">
        <v>0.75</v>
      </c>
      <c r="I65" s="125"/>
      <c r="J65" s="124" t="s">
        <v>76</v>
      </c>
      <c r="K65" s="124"/>
      <c r="L65" s="124"/>
      <c r="M65" s="124"/>
      <c r="N65" s="61" t="s">
        <v>45</v>
      </c>
      <c r="O65" s="124" t="s">
        <v>77</v>
      </c>
      <c r="P65" s="124"/>
      <c r="Q65" s="124"/>
      <c r="R65" s="124"/>
      <c r="S65" s="61"/>
      <c r="T65" s="61" t="s">
        <v>45</v>
      </c>
      <c r="U65" s="61"/>
    </row>
    <row r="66" spans="1:2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113" t="s">
        <v>31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5"/>
    </row>
    <row r="68" spans="1:21" ht="12.75">
      <c r="A68" s="127" t="s">
        <v>20</v>
      </c>
      <c r="B68" s="128"/>
      <c r="C68" s="128"/>
      <c r="D68" s="128" t="s">
        <v>21</v>
      </c>
      <c r="E68" s="128"/>
      <c r="F68" s="128"/>
      <c r="G68" s="6" t="s">
        <v>29</v>
      </c>
      <c r="H68" s="128" t="s">
        <v>23</v>
      </c>
      <c r="I68" s="128"/>
      <c r="J68" s="128" t="s">
        <v>24</v>
      </c>
      <c r="K68" s="128"/>
      <c r="L68" s="128"/>
      <c r="M68" s="128"/>
      <c r="N68" s="6"/>
      <c r="O68" s="128" t="s">
        <v>25</v>
      </c>
      <c r="P68" s="128"/>
      <c r="Q68" s="128"/>
      <c r="R68" s="128"/>
      <c r="S68" s="128" t="s">
        <v>26</v>
      </c>
      <c r="T68" s="128"/>
      <c r="U68" s="129"/>
    </row>
    <row r="69" spans="1:21" ht="12.75" customHeight="1">
      <c r="A69" s="121">
        <v>42519</v>
      </c>
      <c r="B69" s="121"/>
      <c r="C69" s="121"/>
      <c r="D69" s="106" t="s">
        <v>107</v>
      </c>
      <c r="E69" s="106"/>
      <c r="F69" s="106"/>
      <c r="G69" s="71">
        <v>41</v>
      </c>
      <c r="H69" s="122">
        <v>0.4166666666666667</v>
      </c>
      <c r="I69" s="123"/>
      <c r="J69" s="124" t="s">
        <v>78</v>
      </c>
      <c r="K69" s="124"/>
      <c r="L69" s="124"/>
      <c r="M69" s="124"/>
      <c r="N69" s="61" t="s">
        <v>45</v>
      </c>
      <c r="O69" s="124" t="s">
        <v>79</v>
      </c>
      <c r="P69" s="124"/>
      <c r="Q69" s="124"/>
      <c r="R69" s="124"/>
      <c r="S69" s="64"/>
      <c r="T69" s="61" t="s">
        <v>45</v>
      </c>
      <c r="U69" s="65"/>
    </row>
    <row r="70" spans="1:21" ht="12.75">
      <c r="A70" s="121"/>
      <c r="B70" s="121"/>
      <c r="C70" s="121"/>
      <c r="D70" s="106"/>
      <c r="E70" s="106"/>
      <c r="F70" s="106"/>
      <c r="G70" s="71">
        <v>42</v>
      </c>
      <c r="H70" s="122">
        <v>0.5</v>
      </c>
      <c r="I70" s="125"/>
      <c r="J70" s="124" t="s">
        <v>80</v>
      </c>
      <c r="K70" s="124"/>
      <c r="L70" s="124"/>
      <c r="M70" s="124"/>
      <c r="N70" s="61" t="s">
        <v>45</v>
      </c>
      <c r="O70" s="124" t="s">
        <v>81</v>
      </c>
      <c r="P70" s="124"/>
      <c r="Q70" s="124"/>
      <c r="R70" s="124"/>
      <c r="S70" s="64"/>
      <c r="T70" s="61" t="s">
        <v>45</v>
      </c>
      <c r="U70" s="65"/>
    </row>
    <row r="71" spans="1:21" ht="12.75" customHeight="1">
      <c r="A71" s="121"/>
      <c r="B71" s="121"/>
      <c r="C71" s="121"/>
      <c r="D71" s="106"/>
      <c r="E71" s="106"/>
      <c r="F71" s="106"/>
      <c r="G71" s="71">
        <v>43</v>
      </c>
      <c r="H71" s="122">
        <v>0.5833333333333334</v>
      </c>
      <c r="I71" s="125"/>
      <c r="J71" s="124" t="s">
        <v>82</v>
      </c>
      <c r="K71" s="124"/>
      <c r="L71" s="124"/>
      <c r="M71" s="124"/>
      <c r="N71" s="61" t="s">
        <v>45</v>
      </c>
      <c r="O71" s="124" t="s">
        <v>83</v>
      </c>
      <c r="P71" s="124"/>
      <c r="Q71" s="124"/>
      <c r="R71" s="124"/>
      <c r="S71" s="64"/>
      <c r="T71" s="61" t="s">
        <v>45</v>
      </c>
      <c r="U71" s="65"/>
    </row>
    <row r="72" spans="1:21" ht="12.75">
      <c r="A72" s="121"/>
      <c r="B72" s="121"/>
      <c r="C72" s="121"/>
      <c r="D72" s="106"/>
      <c r="E72" s="106"/>
      <c r="F72" s="106"/>
      <c r="G72" s="71">
        <v>44</v>
      </c>
      <c r="H72" s="122">
        <v>0.6666666666666666</v>
      </c>
      <c r="I72" s="125"/>
      <c r="J72" s="124" t="s">
        <v>84</v>
      </c>
      <c r="K72" s="124"/>
      <c r="L72" s="124"/>
      <c r="M72" s="124"/>
      <c r="N72" s="61" t="s">
        <v>45</v>
      </c>
      <c r="O72" s="124" t="s">
        <v>85</v>
      </c>
      <c r="P72" s="124"/>
      <c r="Q72" s="124"/>
      <c r="R72" s="124"/>
      <c r="S72" s="64"/>
      <c r="T72" s="61" t="s">
        <v>45</v>
      </c>
      <c r="U72" s="65"/>
    </row>
    <row r="73" spans="1:21" ht="12.75">
      <c r="A73" s="121"/>
      <c r="B73" s="121"/>
      <c r="C73" s="121"/>
      <c r="D73" s="106"/>
      <c r="E73" s="106"/>
      <c r="F73" s="106"/>
      <c r="G73" s="126" t="s">
        <v>32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</row>
    <row r="74" spans="1:21" ht="12.75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1:21" ht="12.75">
      <c r="A75" s="113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5"/>
    </row>
    <row r="76" spans="1:21" ht="12.75">
      <c r="A76" s="116" t="s">
        <v>86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8"/>
    </row>
    <row r="77" spans="1:21" ht="12.75">
      <c r="A77" s="110" t="s">
        <v>87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2"/>
    </row>
    <row r="78" spans="1:21" ht="12.75">
      <c r="A78" s="110" t="s">
        <v>88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2"/>
    </row>
    <row r="79" spans="1:21" ht="12.75">
      <c r="A79" s="110" t="s">
        <v>89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2"/>
    </row>
    <row r="80" spans="1:21" ht="12.75">
      <c r="A80" s="110" t="s">
        <v>90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2"/>
    </row>
    <row r="81" spans="1:21" ht="12.75">
      <c r="A81" s="110" t="s">
        <v>91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2"/>
    </row>
    <row r="82" spans="1:21" ht="12.75">
      <c r="A82" s="110" t="s">
        <v>92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2"/>
    </row>
    <row r="83" spans="1:21" ht="12.75">
      <c r="A83" s="110" t="s">
        <v>93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2"/>
    </row>
    <row r="84" spans="1:21" ht="12.75">
      <c r="A84" s="110" t="s">
        <v>94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2"/>
    </row>
    <row r="85" spans="1:21" ht="12.75">
      <c r="A85" s="110" t="s">
        <v>95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2"/>
    </row>
    <row r="86" spans="1:21" ht="12.75">
      <c r="A86" s="110" t="s">
        <v>96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2"/>
    </row>
    <row r="87" spans="1:21" ht="12.75">
      <c r="A87" s="110" t="s">
        <v>97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2"/>
    </row>
    <row r="88" spans="1:21" ht="12.75">
      <c r="A88" s="110" t="s">
        <v>98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2"/>
    </row>
    <row r="89" spans="1:21" ht="12.75">
      <c r="A89" s="110" t="s">
        <v>99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2"/>
    </row>
    <row r="90" spans="1:21" ht="12.75">
      <c r="A90" s="110" t="s">
        <v>100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2"/>
    </row>
    <row r="91" spans="1:21" ht="12.75">
      <c r="A91" s="107" t="s">
        <v>101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9"/>
    </row>
  </sheetData>
  <sheetProtection/>
  <mergeCells count="240">
    <mergeCell ref="A1:U1"/>
    <mergeCell ref="A2:U2"/>
    <mergeCell ref="A4:U4"/>
    <mergeCell ref="A5:E5"/>
    <mergeCell ref="F5:J5"/>
    <mergeCell ref="K5:O5"/>
    <mergeCell ref="P5:U5"/>
    <mergeCell ref="B7:E7"/>
    <mergeCell ref="G7:J7"/>
    <mergeCell ref="L7:O7"/>
    <mergeCell ref="Q7:U7"/>
    <mergeCell ref="B6:E6"/>
    <mergeCell ref="G6:J6"/>
    <mergeCell ref="L6:O6"/>
    <mergeCell ref="Q6:U6"/>
    <mergeCell ref="S12:U12"/>
    <mergeCell ref="B9:E9"/>
    <mergeCell ref="G9:J9"/>
    <mergeCell ref="L9:O9"/>
    <mergeCell ref="Q9:U9"/>
    <mergeCell ref="B8:E8"/>
    <mergeCell ref="G8:J8"/>
    <mergeCell ref="L8:O8"/>
    <mergeCell ref="Q8:U8"/>
    <mergeCell ref="D17:F20"/>
    <mergeCell ref="H17:I17"/>
    <mergeCell ref="J17:M17"/>
    <mergeCell ref="H19:I19"/>
    <mergeCell ref="A11:U11"/>
    <mergeCell ref="A12:C12"/>
    <mergeCell ref="D12:F12"/>
    <mergeCell ref="H12:I12"/>
    <mergeCell ref="J12:M12"/>
    <mergeCell ref="O12:R12"/>
    <mergeCell ref="O13:R13"/>
    <mergeCell ref="H14:I14"/>
    <mergeCell ref="J14:M14"/>
    <mergeCell ref="O14:R14"/>
    <mergeCell ref="A13:C20"/>
    <mergeCell ref="D13:F16"/>
    <mergeCell ref="H13:I13"/>
    <mergeCell ref="J13:M13"/>
    <mergeCell ref="H15:I15"/>
    <mergeCell ref="J15:M15"/>
    <mergeCell ref="O22:R22"/>
    <mergeCell ref="O17:R17"/>
    <mergeCell ref="H18:I18"/>
    <mergeCell ref="J18:M18"/>
    <mergeCell ref="O18:R18"/>
    <mergeCell ref="O15:R15"/>
    <mergeCell ref="H16:I16"/>
    <mergeCell ref="J16:M16"/>
    <mergeCell ref="O16:R16"/>
    <mergeCell ref="J19:M19"/>
    <mergeCell ref="O19:R19"/>
    <mergeCell ref="H20:I20"/>
    <mergeCell ref="J20:M20"/>
    <mergeCell ref="O20:R20"/>
    <mergeCell ref="O21:R21"/>
    <mergeCell ref="A21:C28"/>
    <mergeCell ref="D21:F24"/>
    <mergeCell ref="H21:I21"/>
    <mergeCell ref="J21:M21"/>
    <mergeCell ref="H23:I23"/>
    <mergeCell ref="J23:M23"/>
    <mergeCell ref="H27:I27"/>
    <mergeCell ref="H22:I22"/>
    <mergeCell ref="J22:M22"/>
    <mergeCell ref="O25:R25"/>
    <mergeCell ref="H26:I26"/>
    <mergeCell ref="J26:M26"/>
    <mergeCell ref="O26:R26"/>
    <mergeCell ref="O23:R23"/>
    <mergeCell ref="H24:I24"/>
    <mergeCell ref="J24:M24"/>
    <mergeCell ref="O24:R24"/>
    <mergeCell ref="H25:I25"/>
    <mergeCell ref="J25:M25"/>
    <mergeCell ref="D33:F36"/>
    <mergeCell ref="H33:I33"/>
    <mergeCell ref="J33:M33"/>
    <mergeCell ref="H35:I35"/>
    <mergeCell ref="J27:M27"/>
    <mergeCell ref="O27:R27"/>
    <mergeCell ref="H28:I28"/>
    <mergeCell ref="J28:M28"/>
    <mergeCell ref="O28:R28"/>
    <mergeCell ref="D25:F28"/>
    <mergeCell ref="O29:R29"/>
    <mergeCell ref="H30:I30"/>
    <mergeCell ref="J30:M30"/>
    <mergeCell ref="O30:R30"/>
    <mergeCell ref="A29:C36"/>
    <mergeCell ref="D29:F32"/>
    <mergeCell ref="H29:I29"/>
    <mergeCell ref="J29:M29"/>
    <mergeCell ref="H31:I31"/>
    <mergeCell ref="J31:M31"/>
    <mergeCell ref="O33:R33"/>
    <mergeCell ref="H34:I34"/>
    <mergeCell ref="J34:M34"/>
    <mergeCell ref="O34:R34"/>
    <mergeCell ref="O31:R31"/>
    <mergeCell ref="H32:I32"/>
    <mergeCell ref="J32:M32"/>
    <mergeCell ref="O32:R32"/>
    <mergeCell ref="A38:U38"/>
    <mergeCell ref="A39:E39"/>
    <mergeCell ref="F39:J39"/>
    <mergeCell ref="K39:O39"/>
    <mergeCell ref="P39:U39"/>
    <mergeCell ref="J35:M35"/>
    <mergeCell ref="O35:R35"/>
    <mergeCell ref="H36:I36"/>
    <mergeCell ref="J36:M36"/>
    <mergeCell ref="O36:R36"/>
    <mergeCell ref="B41:E41"/>
    <mergeCell ref="G41:J41"/>
    <mergeCell ref="L41:O41"/>
    <mergeCell ref="Q41:U41"/>
    <mergeCell ref="B40:E40"/>
    <mergeCell ref="G40:J40"/>
    <mergeCell ref="L40:O40"/>
    <mergeCell ref="Q40:U40"/>
    <mergeCell ref="S46:U46"/>
    <mergeCell ref="B43:E43"/>
    <mergeCell ref="G43:J43"/>
    <mergeCell ref="L43:O43"/>
    <mergeCell ref="Q43:U43"/>
    <mergeCell ref="B42:E42"/>
    <mergeCell ref="G42:J42"/>
    <mergeCell ref="L42:O42"/>
    <mergeCell ref="Q42:U42"/>
    <mergeCell ref="D51:F54"/>
    <mergeCell ref="H51:I51"/>
    <mergeCell ref="J51:M51"/>
    <mergeCell ref="H53:I53"/>
    <mergeCell ref="A45:U45"/>
    <mergeCell ref="A46:C46"/>
    <mergeCell ref="D46:F46"/>
    <mergeCell ref="H46:I46"/>
    <mergeCell ref="J46:M46"/>
    <mergeCell ref="O46:R46"/>
    <mergeCell ref="O47:R47"/>
    <mergeCell ref="H48:I48"/>
    <mergeCell ref="J48:M48"/>
    <mergeCell ref="O48:R48"/>
    <mergeCell ref="A47:C54"/>
    <mergeCell ref="D47:F50"/>
    <mergeCell ref="H47:I47"/>
    <mergeCell ref="J47:M47"/>
    <mergeCell ref="H49:I49"/>
    <mergeCell ref="J49:M49"/>
    <mergeCell ref="O51:R51"/>
    <mergeCell ref="H52:I52"/>
    <mergeCell ref="J52:M52"/>
    <mergeCell ref="O52:R52"/>
    <mergeCell ref="O49:R49"/>
    <mergeCell ref="H50:I50"/>
    <mergeCell ref="J50:M50"/>
    <mergeCell ref="O50:R50"/>
    <mergeCell ref="S57:U57"/>
    <mergeCell ref="J53:M53"/>
    <mergeCell ref="O53:R53"/>
    <mergeCell ref="H54:I54"/>
    <mergeCell ref="J54:M54"/>
    <mergeCell ref="O54:R54"/>
    <mergeCell ref="D62:F65"/>
    <mergeCell ref="H62:I62"/>
    <mergeCell ref="J62:M62"/>
    <mergeCell ref="H64:I64"/>
    <mergeCell ref="A56:U56"/>
    <mergeCell ref="A57:C57"/>
    <mergeCell ref="D57:F57"/>
    <mergeCell ref="H57:I57"/>
    <mergeCell ref="J57:M57"/>
    <mergeCell ref="O57:R57"/>
    <mergeCell ref="O58:R58"/>
    <mergeCell ref="H59:I59"/>
    <mergeCell ref="J59:M59"/>
    <mergeCell ref="O59:R59"/>
    <mergeCell ref="A58:C65"/>
    <mergeCell ref="D58:F61"/>
    <mergeCell ref="H58:I58"/>
    <mergeCell ref="J58:M58"/>
    <mergeCell ref="H60:I60"/>
    <mergeCell ref="J60:M60"/>
    <mergeCell ref="O62:R62"/>
    <mergeCell ref="H63:I63"/>
    <mergeCell ref="J63:M63"/>
    <mergeCell ref="O63:R63"/>
    <mergeCell ref="O60:R60"/>
    <mergeCell ref="H61:I61"/>
    <mergeCell ref="J61:M61"/>
    <mergeCell ref="O61:R61"/>
    <mergeCell ref="O68:R68"/>
    <mergeCell ref="S68:U68"/>
    <mergeCell ref="J64:M64"/>
    <mergeCell ref="O64:R64"/>
    <mergeCell ref="H65:I65"/>
    <mergeCell ref="J65:M65"/>
    <mergeCell ref="O65:R65"/>
    <mergeCell ref="J70:M70"/>
    <mergeCell ref="O70:R70"/>
    <mergeCell ref="H71:I71"/>
    <mergeCell ref="J71:M71"/>
    <mergeCell ref="O71:R71"/>
    <mergeCell ref="A67:U67"/>
    <mergeCell ref="A68:C68"/>
    <mergeCell ref="D68:F68"/>
    <mergeCell ref="H68:I68"/>
    <mergeCell ref="J68:M68"/>
    <mergeCell ref="A74:U74"/>
    <mergeCell ref="A69:C73"/>
    <mergeCell ref="H69:I69"/>
    <mergeCell ref="J69:M69"/>
    <mergeCell ref="O69:R69"/>
    <mergeCell ref="H72:I72"/>
    <mergeCell ref="J72:M72"/>
    <mergeCell ref="O72:R72"/>
    <mergeCell ref="G73:U73"/>
    <mergeCell ref="H70:I70"/>
    <mergeCell ref="A90:U90"/>
    <mergeCell ref="A86:U86"/>
    <mergeCell ref="A75:U75"/>
    <mergeCell ref="A76:U76"/>
    <mergeCell ref="A77:U77"/>
    <mergeCell ref="A78:U78"/>
    <mergeCell ref="A79:U79"/>
    <mergeCell ref="A80:U80"/>
    <mergeCell ref="D69:F73"/>
    <mergeCell ref="A91:U91"/>
    <mergeCell ref="A81:U81"/>
    <mergeCell ref="A82:U82"/>
    <mergeCell ref="A83:U83"/>
    <mergeCell ref="A84:U84"/>
    <mergeCell ref="A85:U85"/>
    <mergeCell ref="A87:U87"/>
    <mergeCell ref="A88:U88"/>
    <mergeCell ref="A89:U89"/>
  </mergeCells>
  <printOptions/>
  <pageMargins left="0.75" right="0.75" top="1" bottom="1" header="0.5" footer="0.5"/>
  <pageSetup fitToHeight="1" fitToWidth="1" horizontalDpi="1200" verticalDpi="1200" orientation="portrait" paperSize="9" scale="60" r:id="rId4"/>
  <drawing r:id="rId3"/>
  <legacyDrawing r:id="rId2"/>
  <oleObjects>
    <oleObject progId="Word.Picture.8" shapeId="995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Hakan.Sahin</cp:lastModifiedBy>
  <cp:lastPrinted>2016-05-09T16:49:40Z</cp:lastPrinted>
  <dcterms:created xsi:type="dcterms:W3CDTF">2006-03-28T06:55:39Z</dcterms:created>
  <dcterms:modified xsi:type="dcterms:W3CDTF">2016-05-24T16:45:47Z</dcterms:modified>
  <cp:category/>
  <cp:version/>
  <cp:contentType/>
  <cp:contentStatus/>
</cp:coreProperties>
</file>